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18780" windowHeight="11895" activeTab="2"/>
  </bookViews>
  <sheets>
    <sheet name="CPI-2-A promo 2010-2011" sheetId="1" r:id="rId1"/>
    <sheet name="CPI-2-B promo 2010-2011 " sheetId="2" r:id="rId2"/>
    <sheet name="GroupeA-Photos" sheetId="3" r:id="rId3"/>
    <sheet name="GroupeB-Photos" sheetId="4" r:id="rId4"/>
  </sheets>
  <definedNames>
    <definedName name="_xlnm.Print_Titles" localSheetId="2">'GroupeA-Photos'!$1:$1</definedName>
    <definedName name="_xlnm.Print_Titles" localSheetId="3">'GroupeB-Photos'!$1:$1</definedName>
    <definedName name="_xlnm.Print_Area" localSheetId="0">'CPI-2-A promo 2010-2011'!$A$1:$U$33</definedName>
    <definedName name="_xlnm.Print_Area" localSheetId="1">'CPI-2-B promo 2010-2011 '!$A$1:$U$36</definedName>
    <definedName name="_xlnm.Print_Area" localSheetId="2">'GroupeA-Photos'!$A$1:$G$26</definedName>
    <definedName name="_xlnm.Print_Area" localSheetId="3">'GroupeB-Photos'!$A$1:$G$28</definedName>
  </definedNames>
  <calcPr calcId="125725"/>
</workbook>
</file>

<file path=xl/calcChain.xml><?xml version="1.0" encoding="utf-8"?>
<calcChain xmlns="http://schemas.openxmlformats.org/spreadsheetml/2006/main">
  <c r="O2" i="2"/>
  <c r="L2"/>
  <c r="M2" s="1"/>
  <c r="M1"/>
  <c r="O1" s="1"/>
  <c r="P1" s="1"/>
  <c r="Q1" s="1"/>
  <c r="R1" s="1"/>
  <c r="S1" s="1"/>
  <c r="T1" s="1"/>
  <c r="U1" s="1"/>
  <c r="L1"/>
  <c r="K1"/>
  <c r="J2"/>
  <c r="K2" s="1"/>
  <c r="I2"/>
  <c r="H2"/>
  <c r="H2" i="1"/>
  <c r="I2" s="1"/>
  <c r="J2" s="1"/>
  <c r="K2" s="1"/>
  <c r="L2" s="1"/>
  <c r="M2" s="1"/>
  <c r="O2" s="1"/>
  <c r="F2" i="2"/>
  <c r="R1" i="1"/>
  <c r="S1" s="1"/>
  <c r="T1" s="1"/>
  <c r="U1" s="1"/>
  <c r="O1"/>
  <c r="P1" s="1"/>
  <c r="Q1" s="1"/>
  <c r="M1"/>
  <c r="L1"/>
  <c r="I1"/>
  <c r="J1" s="1"/>
  <c r="K1" s="1"/>
  <c r="H1"/>
  <c r="E2" i="2"/>
  <c r="F2" i="1"/>
  <c r="E2"/>
  <c r="A33" i="2"/>
  <c r="A31" i="1"/>
  <c r="P2" i="2" l="1"/>
  <c r="Q2" s="1"/>
  <c r="R2" s="1"/>
  <c r="S2" s="1"/>
  <c r="T2" s="1"/>
  <c r="U2" s="1"/>
  <c r="P2" i="1"/>
  <c r="Q2" s="1"/>
  <c r="R2" s="1"/>
  <c r="S2" s="1"/>
  <c r="T2" s="1"/>
  <c r="U2" s="1"/>
</calcChain>
</file>

<file path=xl/sharedStrings.xml><?xml version="1.0" encoding="utf-8"?>
<sst xmlns="http://schemas.openxmlformats.org/spreadsheetml/2006/main" count="584" uniqueCount="168">
  <si>
    <t>NOM</t>
  </si>
  <si>
    <t>PRENOM</t>
  </si>
  <si>
    <t>ANDRE</t>
  </si>
  <si>
    <t>JOAN</t>
  </si>
  <si>
    <t>AUGUSTIN</t>
  </si>
  <si>
    <t>JOREL</t>
  </si>
  <si>
    <t>BERTIN</t>
  </si>
  <si>
    <t>CLEMENT</t>
  </si>
  <si>
    <t>BOURCIER</t>
  </si>
  <si>
    <t>MARC</t>
  </si>
  <si>
    <t>CHARRE</t>
  </si>
  <si>
    <t>GUILLAUME</t>
  </si>
  <si>
    <t>CHAULET</t>
  </si>
  <si>
    <t>FLORIAN</t>
  </si>
  <si>
    <t>DE BOUET DU PORTAL</t>
  </si>
  <si>
    <t>PAULINE</t>
  </si>
  <si>
    <t>DUBOIS</t>
  </si>
  <si>
    <t>ADRIEN</t>
  </si>
  <si>
    <t>FADEL-HATOUM</t>
  </si>
  <si>
    <t>SHADI</t>
  </si>
  <si>
    <t>HUMBERT</t>
  </si>
  <si>
    <t>THOMAS</t>
  </si>
  <si>
    <t xml:space="preserve">HUYNH-HUU </t>
  </si>
  <si>
    <t>TIM-LANH</t>
  </si>
  <si>
    <t>JACOB</t>
  </si>
  <si>
    <t>KORHANI</t>
  </si>
  <si>
    <t>RANIM</t>
  </si>
  <si>
    <t>LECOSSOIS</t>
  </si>
  <si>
    <t>MAXIME</t>
  </si>
  <si>
    <t>LEONARD</t>
  </si>
  <si>
    <t>ARCHUNA</t>
  </si>
  <si>
    <t>LEPREVOST</t>
  </si>
  <si>
    <t>FREDERIC</t>
  </si>
  <si>
    <t>MOU LOI</t>
  </si>
  <si>
    <t>CEDRIC</t>
  </si>
  <si>
    <t>MOUADINE</t>
  </si>
  <si>
    <t>YOUSSEF</t>
  </si>
  <si>
    <t>MOUCHOT</t>
  </si>
  <si>
    <t>MATTHIAS</t>
  </si>
  <si>
    <t>PASSERON</t>
  </si>
  <si>
    <t>LEO</t>
  </si>
  <si>
    <t>RANNOU</t>
  </si>
  <si>
    <t>ROMAIN</t>
  </si>
  <si>
    <t>RAPELANORO RABENJA</t>
  </si>
  <si>
    <t>TEFY</t>
  </si>
  <si>
    <t>ROSAN</t>
  </si>
  <si>
    <t>THIBAULT</t>
  </si>
  <si>
    <t>SUDRON</t>
  </si>
  <si>
    <t>PIERRE</t>
  </si>
  <si>
    <t>TORCHEUX</t>
  </si>
  <si>
    <t>BERNARD</t>
  </si>
  <si>
    <t>GHISLAIN</t>
  </si>
  <si>
    <t>Canada</t>
  </si>
  <si>
    <t>B</t>
  </si>
  <si>
    <t>ASSAL</t>
  </si>
  <si>
    <t>VICTORIA</t>
  </si>
  <si>
    <t>BARGY</t>
  </si>
  <si>
    <t>ARTHUR</t>
  </si>
  <si>
    <t>BERNABE</t>
  </si>
  <si>
    <t>REGIS</t>
  </si>
  <si>
    <t>BLONDEL</t>
  </si>
  <si>
    <t>BOUARFA</t>
  </si>
  <si>
    <t>SOULEYMEN</t>
  </si>
  <si>
    <t>BURESI</t>
  </si>
  <si>
    <t>VINCENT</t>
  </si>
  <si>
    <t>COLOMBO</t>
  </si>
  <si>
    <t>BENJAMIN</t>
  </si>
  <si>
    <t>DE BAROCHEZ</t>
  </si>
  <si>
    <t>HUBERT</t>
  </si>
  <si>
    <t>EL MAOULA EL IRAKI</t>
  </si>
  <si>
    <t>JALIL</t>
  </si>
  <si>
    <t>GAMBERT</t>
  </si>
  <si>
    <t>VICTOR</t>
  </si>
  <si>
    <t>GANDON</t>
  </si>
  <si>
    <t>CYRIELLE</t>
  </si>
  <si>
    <t>GARNIER</t>
  </si>
  <si>
    <t>XAVIER</t>
  </si>
  <si>
    <t>GUENIN</t>
  </si>
  <si>
    <t>ANTOINE</t>
  </si>
  <si>
    <t>HO</t>
  </si>
  <si>
    <t>BORIS</t>
  </si>
  <si>
    <t>HUYNH</t>
  </si>
  <si>
    <t>KHANH-TRIET</t>
  </si>
  <si>
    <t>LECROQ</t>
  </si>
  <si>
    <t>MEYNIER</t>
  </si>
  <si>
    <t>MOVAGHAR</t>
  </si>
  <si>
    <t>SINA</t>
  </si>
  <si>
    <t>NGUYEN</t>
  </si>
  <si>
    <t>TUNG BACH</t>
  </si>
  <si>
    <t>NGUYEN VINH DAT</t>
  </si>
  <si>
    <t>PALHARES</t>
  </si>
  <si>
    <t>JENNIFER</t>
  </si>
  <si>
    <t>PERROT</t>
  </si>
  <si>
    <t>SEBASTIEN</t>
  </si>
  <si>
    <t>PICARD</t>
  </si>
  <si>
    <t>PERRINE</t>
  </si>
  <si>
    <t>RANCIEN</t>
  </si>
  <si>
    <t>RENAUD</t>
  </si>
  <si>
    <t>SZATNY</t>
  </si>
  <si>
    <t>TRAVENTHAL</t>
  </si>
  <si>
    <t>FABIEN</t>
  </si>
  <si>
    <t>TURGOT</t>
  </si>
  <si>
    <t>FLORENCE</t>
  </si>
  <si>
    <t>SERRE</t>
  </si>
  <si>
    <t>13:45 - 15:45</t>
  </si>
  <si>
    <t>CY310</t>
  </si>
  <si>
    <t>16:00 - 18:00</t>
  </si>
  <si>
    <t>X</t>
  </si>
  <si>
    <t>CY302</t>
  </si>
  <si>
    <t xml:space="preserve"> --</t>
  </si>
  <si>
    <t>CT403</t>
  </si>
  <si>
    <t>Vacances de Février (2 semaines)</t>
  </si>
  <si>
    <t>Malade ?</t>
  </si>
  <si>
    <t>Groupe B</t>
  </si>
  <si>
    <t>Groupe A</t>
  </si>
  <si>
    <t>Vacances de Pâques (2 semaines)</t>
  </si>
  <si>
    <t>Andre Joan</t>
  </si>
  <si>
    <t>Augustin Jorel</t>
  </si>
  <si>
    <t>Bertin Clement</t>
  </si>
  <si>
    <t>Bourcier Marc</t>
  </si>
  <si>
    <t>Charre Guillaume</t>
  </si>
  <si>
    <t>Chaulet Florian</t>
  </si>
  <si>
    <t>De Bouet Du Portal Pauline</t>
  </si>
  <si>
    <t>Dubois Adrien</t>
  </si>
  <si>
    <t>Fadel-Hatoum Shadi</t>
  </si>
  <si>
    <t>Humbert Thomas</t>
  </si>
  <si>
    <t>Huynh-Huu  Tim-Lanh</t>
  </si>
  <si>
    <t>Jacob Adrien</t>
  </si>
  <si>
    <t>Korhani Ranim</t>
  </si>
  <si>
    <t>Lecossois Maxime</t>
  </si>
  <si>
    <t>Leonard Archuna</t>
  </si>
  <si>
    <t>Leprevost Frederic</t>
  </si>
  <si>
    <t>Mou Loi Cedric</t>
  </si>
  <si>
    <t>Mouadine Youssef</t>
  </si>
  <si>
    <t>Mouchot Matthias</t>
  </si>
  <si>
    <t>Passeron Leo</t>
  </si>
  <si>
    <t>Rannou Romain</t>
  </si>
  <si>
    <t>Rapelanoro Rabenja Tefy</t>
  </si>
  <si>
    <t>Rosan Thibault</t>
  </si>
  <si>
    <t>Sudron Pierre</t>
  </si>
  <si>
    <t>Torcheux Frederic</t>
  </si>
  <si>
    <t>Assal Victoria</t>
  </si>
  <si>
    <t>Bargy Arthur</t>
  </si>
  <si>
    <t>Bernabe Regis</t>
  </si>
  <si>
    <t>Blondel Florian</t>
  </si>
  <si>
    <t>Bouarfa Souleymen</t>
  </si>
  <si>
    <t>Buresi Vincent</t>
  </si>
  <si>
    <t>Colombo Benjamin</t>
  </si>
  <si>
    <t>De Barochez Hubert</t>
  </si>
  <si>
    <t>El Maoula El Iraki Jalil</t>
  </si>
  <si>
    <t>Gambert Victor</t>
  </si>
  <si>
    <t>Gandon Cyrielle</t>
  </si>
  <si>
    <t>Garnier Xavier</t>
  </si>
  <si>
    <t>Guenin Antoine</t>
  </si>
  <si>
    <t>Ho Boris</t>
  </si>
  <si>
    <t>Huynh Khanh-Triet</t>
  </si>
  <si>
    <t>Lecroq Benjamin</t>
  </si>
  <si>
    <t>Meynier Vincent</t>
  </si>
  <si>
    <t>Movaghar Sina</t>
  </si>
  <si>
    <t>Nguyen Tung Bach</t>
  </si>
  <si>
    <t>Nguyen Vinh Dat Guillaume</t>
  </si>
  <si>
    <t>Palhares Jennifer</t>
  </si>
  <si>
    <t>Perrot Sebastien</t>
  </si>
  <si>
    <t>Picard Perrine</t>
  </si>
  <si>
    <t>Rancien Renaud</t>
  </si>
  <si>
    <t>Szatny Benjamin</t>
  </si>
  <si>
    <t>Traventhal Fabien</t>
  </si>
  <si>
    <t>Turgot Florence</t>
  </si>
</sst>
</file>

<file path=xl/styles.xml><?xml version="1.0" encoding="utf-8"?>
<styleSheet xmlns="http://schemas.openxmlformats.org/spreadsheetml/2006/main">
  <fonts count="8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b/>
      <sz val="20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Fill="1" applyBorder="1"/>
    <xf numFmtId="0" fontId="3" fillId="0" borderId="1" xfId="0" applyFont="1" applyFill="1" applyBorder="1"/>
    <xf numFmtId="0" fontId="2" fillId="0" borderId="1" xfId="0" applyFont="1" applyFill="1" applyBorder="1"/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4" fillId="2" borderId="1" xfId="0" applyFont="1" applyFill="1" applyBorder="1"/>
    <xf numFmtId="0" fontId="3" fillId="2" borderId="1" xfId="0" applyFont="1" applyFill="1" applyBorder="1"/>
    <xf numFmtId="0" fontId="0" fillId="2" borderId="0" xfId="0" applyFill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5" fillId="0" borderId="0" xfId="0" applyFont="1" applyBorder="1" applyAlignment="1">
      <alignment horizontal="center" textRotation="255"/>
    </xf>
    <xf numFmtId="0" fontId="3" fillId="2" borderId="0" xfId="0" applyFont="1" applyFill="1" applyAlignment="1">
      <alignment horizontal="center"/>
    </xf>
    <xf numFmtId="0" fontId="5" fillId="0" borderId="2" xfId="0" applyFont="1" applyBorder="1" applyAlignment="1">
      <alignment horizontal="center" textRotation="255"/>
    </xf>
    <xf numFmtId="0" fontId="5" fillId="0" borderId="3" xfId="0" applyFont="1" applyBorder="1" applyAlignment="1">
      <alignment horizontal="center" textRotation="255"/>
    </xf>
    <xf numFmtId="0" fontId="5" fillId="0" borderId="4" xfId="0" applyFont="1" applyBorder="1" applyAlignment="1">
      <alignment horizontal="center" textRotation="255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7" fillId="0" borderId="0" xfId="0" applyFont="1"/>
    <xf numFmtId="0" fontId="7" fillId="0" borderId="0" xfId="0" applyFont="1" applyAlignment="1">
      <alignment horizont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3" Type="http://schemas.openxmlformats.org/officeDocument/2006/relationships/image" Target="../media/image3.emf"/><Relationship Id="rId21" Type="http://schemas.openxmlformats.org/officeDocument/2006/relationships/image" Target="../media/image21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3.emf"/><Relationship Id="rId13" Type="http://schemas.openxmlformats.org/officeDocument/2006/relationships/image" Target="../media/image38.emf"/><Relationship Id="rId18" Type="http://schemas.openxmlformats.org/officeDocument/2006/relationships/image" Target="../media/image43.emf"/><Relationship Id="rId26" Type="http://schemas.openxmlformats.org/officeDocument/2006/relationships/image" Target="../media/image51.emf"/><Relationship Id="rId3" Type="http://schemas.openxmlformats.org/officeDocument/2006/relationships/image" Target="../media/image28.emf"/><Relationship Id="rId21" Type="http://schemas.openxmlformats.org/officeDocument/2006/relationships/image" Target="../media/image46.emf"/><Relationship Id="rId7" Type="http://schemas.openxmlformats.org/officeDocument/2006/relationships/image" Target="../media/image32.emf"/><Relationship Id="rId12" Type="http://schemas.openxmlformats.org/officeDocument/2006/relationships/image" Target="../media/image37.emf"/><Relationship Id="rId17" Type="http://schemas.openxmlformats.org/officeDocument/2006/relationships/image" Target="../media/image42.emf"/><Relationship Id="rId25" Type="http://schemas.openxmlformats.org/officeDocument/2006/relationships/image" Target="../media/image50.emf"/><Relationship Id="rId2" Type="http://schemas.openxmlformats.org/officeDocument/2006/relationships/image" Target="../media/image27.emf"/><Relationship Id="rId16" Type="http://schemas.openxmlformats.org/officeDocument/2006/relationships/image" Target="../media/image41.emf"/><Relationship Id="rId20" Type="http://schemas.openxmlformats.org/officeDocument/2006/relationships/image" Target="../media/image45.emf"/><Relationship Id="rId1" Type="http://schemas.openxmlformats.org/officeDocument/2006/relationships/image" Target="../media/image26.emf"/><Relationship Id="rId6" Type="http://schemas.openxmlformats.org/officeDocument/2006/relationships/image" Target="../media/image31.emf"/><Relationship Id="rId11" Type="http://schemas.openxmlformats.org/officeDocument/2006/relationships/image" Target="../media/image36.emf"/><Relationship Id="rId24" Type="http://schemas.openxmlformats.org/officeDocument/2006/relationships/image" Target="../media/image49.emf"/><Relationship Id="rId5" Type="http://schemas.openxmlformats.org/officeDocument/2006/relationships/image" Target="../media/image30.emf"/><Relationship Id="rId15" Type="http://schemas.openxmlformats.org/officeDocument/2006/relationships/image" Target="../media/image40.emf"/><Relationship Id="rId23" Type="http://schemas.openxmlformats.org/officeDocument/2006/relationships/image" Target="../media/image48.emf"/><Relationship Id="rId10" Type="http://schemas.openxmlformats.org/officeDocument/2006/relationships/image" Target="../media/image35.emf"/><Relationship Id="rId19" Type="http://schemas.openxmlformats.org/officeDocument/2006/relationships/image" Target="../media/image44.emf"/><Relationship Id="rId4" Type="http://schemas.openxmlformats.org/officeDocument/2006/relationships/image" Target="../media/image29.emf"/><Relationship Id="rId9" Type="http://schemas.openxmlformats.org/officeDocument/2006/relationships/image" Target="../media/image34.emf"/><Relationship Id="rId14" Type="http://schemas.openxmlformats.org/officeDocument/2006/relationships/image" Target="../media/image39.emf"/><Relationship Id="rId22" Type="http://schemas.openxmlformats.org/officeDocument/2006/relationships/image" Target="../media/image47.emf"/><Relationship Id="rId27" Type="http://schemas.openxmlformats.org/officeDocument/2006/relationships/image" Target="../media/image5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-10</xdr:rowOff>
    </xdr:from>
    <xdr:to>
      <xdr:col>0</xdr:col>
      <xdr:colOff>720001</xdr:colOff>
      <xdr:row>1</xdr:row>
      <xdr:rowOff>968970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-10"/>
          <a:ext cx="720000" cy="96898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720000</xdr:colOff>
      <xdr:row>2</xdr:row>
      <xdr:rowOff>1034560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1638300"/>
          <a:ext cx="720000" cy="10345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</xdr:row>
      <xdr:rowOff>1638290</xdr:rowOff>
    </xdr:from>
    <xdr:to>
      <xdr:col>0</xdr:col>
      <xdr:colOff>720000</xdr:colOff>
      <xdr:row>3</xdr:row>
      <xdr:rowOff>981810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3276590"/>
          <a:ext cx="720000" cy="98182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720000</xdr:colOff>
      <xdr:row>4</xdr:row>
      <xdr:rowOff>952720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4914900"/>
          <a:ext cx="720000" cy="95272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720000</xdr:colOff>
      <xdr:row>5</xdr:row>
      <xdr:rowOff>911400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6553200"/>
          <a:ext cx="720000" cy="9114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</xdr:row>
      <xdr:rowOff>1638290</xdr:rowOff>
    </xdr:from>
    <xdr:to>
      <xdr:col>0</xdr:col>
      <xdr:colOff>720000</xdr:colOff>
      <xdr:row>6</xdr:row>
      <xdr:rowOff>929690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8191490"/>
          <a:ext cx="720000" cy="9297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720000</xdr:colOff>
      <xdr:row>7</xdr:row>
      <xdr:rowOff>943680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9829800"/>
          <a:ext cx="720000" cy="94368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7</xdr:row>
      <xdr:rowOff>1638291</xdr:rowOff>
    </xdr:from>
    <xdr:to>
      <xdr:col>0</xdr:col>
      <xdr:colOff>720000</xdr:colOff>
      <xdr:row>8</xdr:row>
      <xdr:rowOff>964171</xdr:rowOff>
    </xdr:to>
    <xdr:pic>
      <xdr:nvPicPr>
        <xdr:cNvPr id="103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0" y="11468091"/>
          <a:ext cx="720000" cy="96418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720000</xdr:colOff>
      <xdr:row>9</xdr:row>
      <xdr:rowOff>968280</xdr:rowOff>
    </xdr:to>
    <xdr:pic>
      <xdr:nvPicPr>
        <xdr:cNvPr id="103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0" y="13106400"/>
          <a:ext cx="720000" cy="96828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1638291</xdr:rowOff>
    </xdr:from>
    <xdr:to>
      <xdr:col>0</xdr:col>
      <xdr:colOff>720000</xdr:colOff>
      <xdr:row>10</xdr:row>
      <xdr:rowOff>1075851</xdr:rowOff>
    </xdr:to>
    <xdr:pic>
      <xdr:nvPicPr>
        <xdr:cNvPr id="103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0" y="14744691"/>
          <a:ext cx="720000" cy="10758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720000</xdr:colOff>
      <xdr:row>11</xdr:row>
      <xdr:rowOff>1044400</xdr:rowOff>
    </xdr:to>
    <xdr:pic>
      <xdr:nvPicPr>
        <xdr:cNvPr id="103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16383000"/>
          <a:ext cx="720000" cy="10444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11</xdr:row>
      <xdr:rowOff>1638291</xdr:rowOff>
    </xdr:from>
    <xdr:to>
      <xdr:col>0</xdr:col>
      <xdr:colOff>720000</xdr:colOff>
      <xdr:row>12</xdr:row>
      <xdr:rowOff>1012731</xdr:rowOff>
    </xdr:to>
    <xdr:pic>
      <xdr:nvPicPr>
        <xdr:cNvPr id="1036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18021291"/>
          <a:ext cx="720000" cy="10127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720000</xdr:colOff>
      <xdr:row>13</xdr:row>
      <xdr:rowOff>977920</xdr:rowOff>
    </xdr:to>
    <xdr:pic>
      <xdr:nvPicPr>
        <xdr:cNvPr id="1037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19659600"/>
          <a:ext cx="720000" cy="97792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13</xdr:row>
      <xdr:rowOff>1638291</xdr:rowOff>
    </xdr:from>
    <xdr:to>
      <xdr:col>0</xdr:col>
      <xdr:colOff>720000</xdr:colOff>
      <xdr:row>14</xdr:row>
      <xdr:rowOff>1009651</xdr:rowOff>
    </xdr:to>
    <xdr:pic>
      <xdr:nvPicPr>
        <xdr:cNvPr id="1038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21297891"/>
          <a:ext cx="720000" cy="10096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14</xdr:row>
      <xdr:rowOff>1638291</xdr:rowOff>
    </xdr:from>
    <xdr:to>
      <xdr:col>0</xdr:col>
      <xdr:colOff>720000</xdr:colOff>
      <xdr:row>15</xdr:row>
      <xdr:rowOff>1018171</xdr:rowOff>
    </xdr:to>
    <xdr:pic>
      <xdr:nvPicPr>
        <xdr:cNvPr id="1039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0" y="22936191"/>
          <a:ext cx="720000" cy="101818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720000</xdr:colOff>
      <xdr:row>16</xdr:row>
      <xdr:rowOff>868960</xdr:rowOff>
    </xdr:to>
    <xdr:pic>
      <xdr:nvPicPr>
        <xdr:cNvPr id="1040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0" y="24574500"/>
          <a:ext cx="720000" cy="8689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16</xdr:row>
      <xdr:rowOff>1638291</xdr:rowOff>
    </xdr:from>
    <xdr:to>
      <xdr:col>0</xdr:col>
      <xdr:colOff>720000</xdr:colOff>
      <xdr:row>17</xdr:row>
      <xdr:rowOff>1020571</xdr:rowOff>
    </xdr:to>
    <xdr:pic>
      <xdr:nvPicPr>
        <xdr:cNvPr id="1041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0" y="26212791"/>
          <a:ext cx="720000" cy="102058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17</xdr:row>
      <xdr:rowOff>1638291</xdr:rowOff>
    </xdr:from>
    <xdr:to>
      <xdr:col>0</xdr:col>
      <xdr:colOff>720000</xdr:colOff>
      <xdr:row>18</xdr:row>
      <xdr:rowOff>1015571</xdr:rowOff>
    </xdr:to>
    <xdr:pic>
      <xdr:nvPicPr>
        <xdr:cNvPr id="104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0" y="27851091"/>
          <a:ext cx="720000" cy="101558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18</xdr:row>
      <xdr:rowOff>1638291</xdr:rowOff>
    </xdr:from>
    <xdr:to>
      <xdr:col>0</xdr:col>
      <xdr:colOff>720000</xdr:colOff>
      <xdr:row>19</xdr:row>
      <xdr:rowOff>1061811</xdr:rowOff>
    </xdr:to>
    <xdr:pic>
      <xdr:nvPicPr>
        <xdr:cNvPr id="1043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0" y="29489391"/>
          <a:ext cx="720000" cy="106182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19</xdr:row>
      <xdr:rowOff>1638290</xdr:rowOff>
    </xdr:from>
    <xdr:to>
      <xdr:col>0</xdr:col>
      <xdr:colOff>720000</xdr:colOff>
      <xdr:row>20</xdr:row>
      <xdr:rowOff>937810</xdr:rowOff>
    </xdr:to>
    <xdr:pic>
      <xdr:nvPicPr>
        <xdr:cNvPr id="1044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0" y="31127690"/>
          <a:ext cx="720000" cy="93782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720000</xdr:colOff>
      <xdr:row>21</xdr:row>
      <xdr:rowOff>894320</xdr:rowOff>
    </xdr:to>
    <xdr:pic>
      <xdr:nvPicPr>
        <xdr:cNvPr id="1045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0" y="32766000"/>
          <a:ext cx="720000" cy="89432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21</xdr:row>
      <xdr:rowOff>1638290</xdr:rowOff>
    </xdr:from>
    <xdr:to>
      <xdr:col>0</xdr:col>
      <xdr:colOff>720000</xdr:colOff>
      <xdr:row>22</xdr:row>
      <xdr:rowOff>876130</xdr:rowOff>
    </xdr:to>
    <xdr:pic>
      <xdr:nvPicPr>
        <xdr:cNvPr id="1046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0" y="34404290"/>
          <a:ext cx="720000" cy="8761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720000</xdr:colOff>
      <xdr:row>23</xdr:row>
      <xdr:rowOff>1058320</xdr:rowOff>
    </xdr:to>
    <xdr:pic>
      <xdr:nvPicPr>
        <xdr:cNvPr id="1047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0" y="36042600"/>
          <a:ext cx="720000" cy="105832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1638291</xdr:rowOff>
    </xdr:from>
    <xdr:to>
      <xdr:col>0</xdr:col>
      <xdr:colOff>720000</xdr:colOff>
      <xdr:row>24</xdr:row>
      <xdr:rowOff>982411</xdr:rowOff>
    </xdr:to>
    <xdr:pic>
      <xdr:nvPicPr>
        <xdr:cNvPr id="1048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0" y="37680891"/>
          <a:ext cx="720000" cy="98242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24</xdr:row>
      <xdr:rowOff>1638291</xdr:rowOff>
    </xdr:from>
    <xdr:to>
      <xdr:col>0</xdr:col>
      <xdr:colOff>720000</xdr:colOff>
      <xdr:row>25</xdr:row>
      <xdr:rowOff>1038971</xdr:rowOff>
    </xdr:to>
    <xdr:pic>
      <xdr:nvPicPr>
        <xdr:cNvPr id="1049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0" y="39319191"/>
          <a:ext cx="720000" cy="103898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66665</xdr:rowOff>
    </xdr:from>
    <xdr:to>
      <xdr:col>0</xdr:col>
      <xdr:colOff>720000</xdr:colOff>
      <xdr:row>1</xdr:row>
      <xdr:rowOff>1118965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57315"/>
          <a:ext cx="720000" cy="1052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</xdr:row>
      <xdr:rowOff>47615</xdr:rowOff>
    </xdr:from>
    <xdr:to>
      <xdr:col>0</xdr:col>
      <xdr:colOff>720000</xdr:colOff>
      <xdr:row>2</xdr:row>
      <xdr:rowOff>1115755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2828915"/>
          <a:ext cx="720000" cy="10681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</xdr:row>
      <xdr:rowOff>85725</xdr:rowOff>
    </xdr:from>
    <xdr:to>
      <xdr:col>0</xdr:col>
      <xdr:colOff>720000</xdr:colOff>
      <xdr:row>3</xdr:row>
      <xdr:rowOff>1076040</xdr:rowOff>
    </xdr:to>
    <xdr:pic>
      <xdr:nvPicPr>
        <xdr:cNvPr id="205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t="7967"/>
        <a:stretch>
          <a:fillRect/>
        </a:stretch>
      </xdr:blipFill>
      <xdr:spPr bwMode="auto">
        <a:xfrm>
          <a:off x="0" y="4257675"/>
          <a:ext cx="720000" cy="99031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</xdr:row>
      <xdr:rowOff>66675</xdr:rowOff>
    </xdr:from>
    <xdr:to>
      <xdr:col>0</xdr:col>
      <xdr:colOff>720000</xdr:colOff>
      <xdr:row>4</xdr:row>
      <xdr:rowOff>1033835</xdr:rowOff>
    </xdr:to>
    <xdr:pic>
      <xdr:nvPicPr>
        <xdr:cNvPr id="205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5629275"/>
          <a:ext cx="720000" cy="9671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</xdr:row>
      <xdr:rowOff>28575</xdr:rowOff>
    </xdr:from>
    <xdr:to>
      <xdr:col>0</xdr:col>
      <xdr:colOff>720000</xdr:colOff>
      <xdr:row>5</xdr:row>
      <xdr:rowOff>1065375</xdr:rowOff>
    </xdr:to>
    <xdr:pic>
      <xdr:nvPicPr>
        <xdr:cNvPr id="205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6981825"/>
          <a:ext cx="720000" cy="103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</xdr:row>
      <xdr:rowOff>38100</xdr:rowOff>
    </xdr:from>
    <xdr:to>
      <xdr:col>0</xdr:col>
      <xdr:colOff>720000</xdr:colOff>
      <xdr:row>6</xdr:row>
      <xdr:rowOff>1044700</xdr:rowOff>
    </xdr:to>
    <xdr:pic>
      <xdr:nvPicPr>
        <xdr:cNvPr id="205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8382000"/>
          <a:ext cx="720000" cy="10066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7</xdr:row>
      <xdr:rowOff>57141</xdr:rowOff>
    </xdr:from>
    <xdr:to>
      <xdr:col>0</xdr:col>
      <xdr:colOff>720000</xdr:colOff>
      <xdr:row>7</xdr:row>
      <xdr:rowOff>1038241</xdr:rowOff>
    </xdr:to>
    <xdr:pic>
      <xdr:nvPicPr>
        <xdr:cNvPr id="205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9791691"/>
          <a:ext cx="720000" cy="9811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</xdr:row>
      <xdr:rowOff>47615</xdr:rowOff>
    </xdr:from>
    <xdr:to>
      <xdr:col>0</xdr:col>
      <xdr:colOff>720000</xdr:colOff>
      <xdr:row>8</xdr:row>
      <xdr:rowOff>1010515</xdr:rowOff>
    </xdr:to>
    <xdr:pic>
      <xdr:nvPicPr>
        <xdr:cNvPr id="205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0" y="11172815"/>
          <a:ext cx="720000" cy="9629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</xdr:row>
      <xdr:rowOff>1390640</xdr:rowOff>
    </xdr:from>
    <xdr:to>
      <xdr:col>0</xdr:col>
      <xdr:colOff>720000</xdr:colOff>
      <xdr:row>9</xdr:row>
      <xdr:rowOff>1048090</xdr:rowOff>
    </xdr:to>
    <xdr:pic>
      <xdr:nvPicPr>
        <xdr:cNvPr id="2057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0" y="12515840"/>
          <a:ext cx="720000" cy="10481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10</xdr:row>
      <xdr:rowOff>76190</xdr:rowOff>
    </xdr:from>
    <xdr:to>
      <xdr:col>0</xdr:col>
      <xdr:colOff>720000</xdr:colOff>
      <xdr:row>10</xdr:row>
      <xdr:rowOff>957690</xdr:rowOff>
    </xdr:to>
    <xdr:pic>
      <xdr:nvPicPr>
        <xdr:cNvPr id="205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0" y="13982690"/>
          <a:ext cx="720000" cy="881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11</xdr:row>
      <xdr:rowOff>28565</xdr:rowOff>
    </xdr:from>
    <xdr:to>
      <xdr:col>0</xdr:col>
      <xdr:colOff>720000</xdr:colOff>
      <xdr:row>11</xdr:row>
      <xdr:rowOff>936985</xdr:rowOff>
    </xdr:to>
    <xdr:pic>
      <xdr:nvPicPr>
        <xdr:cNvPr id="205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15325715"/>
          <a:ext cx="720000" cy="90842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12</xdr:row>
      <xdr:rowOff>47625</xdr:rowOff>
    </xdr:from>
    <xdr:to>
      <xdr:col>0</xdr:col>
      <xdr:colOff>720000</xdr:colOff>
      <xdr:row>12</xdr:row>
      <xdr:rowOff>971265</xdr:rowOff>
    </xdr:to>
    <xdr:pic>
      <xdr:nvPicPr>
        <xdr:cNvPr id="2060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16735425"/>
          <a:ext cx="720000" cy="9236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13</xdr:row>
      <xdr:rowOff>66666</xdr:rowOff>
    </xdr:from>
    <xdr:to>
      <xdr:col>0</xdr:col>
      <xdr:colOff>720000</xdr:colOff>
      <xdr:row>13</xdr:row>
      <xdr:rowOff>1051926</xdr:rowOff>
    </xdr:to>
    <xdr:pic>
      <xdr:nvPicPr>
        <xdr:cNvPr id="2061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18145116"/>
          <a:ext cx="720000" cy="9852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14</xdr:row>
      <xdr:rowOff>57150</xdr:rowOff>
    </xdr:from>
    <xdr:to>
      <xdr:col>0</xdr:col>
      <xdr:colOff>720000</xdr:colOff>
      <xdr:row>14</xdr:row>
      <xdr:rowOff>1036350</xdr:rowOff>
    </xdr:to>
    <xdr:pic>
      <xdr:nvPicPr>
        <xdr:cNvPr id="2062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19526250"/>
          <a:ext cx="720000" cy="9792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15</xdr:row>
      <xdr:rowOff>47625</xdr:rowOff>
    </xdr:from>
    <xdr:to>
      <xdr:col>0</xdr:col>
      <xdr:colOff>720000</xdr:colOff>
      <xdr:row>15</xdr:row>
      <xdr:rowOff>940785</xdr:rowOff>
    </xdr:to>
    <xdr:pic>
      <xdr:nvPicPr>
        <xdr:cNvPr id="2063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0" y="20907375"/>
          <a:ext cx="720000" cy="8931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16</xdr:row>
      <xdr:rowOff>38100</xdr:rowOff>
    </xdr:from>
    <xdr:to>
      <xdr:col>0</xdr:col>
      <xdr:colOff>720000</xdr:colOff>
      <xdr:row>16</xdr:row>
      <xdr:rowOff>1075500</xdr:rowOff>
    </xdr:to>
    <xdr:pic>
      <xdr:nvPicPr>
        <xdr:cNvPr id="2064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 t="6843"/>
        <a:stretch>
          <a:fillRect/>
        </a:stretch>
      </xdr:blipFill>
      <xdr:spPr bwMode="auto">
        <a:xfrm>
          <a:off x="0" y="22288500"/>
          <a:ext cx="720000" cy="10374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17</xdr:row>
      <xdr:rowOff>85725</xdr:rowOff>
    </xdr:from>
    <xdr:to>
      <xdr:col>0</xdr:col>
      <xdr:colOff>720000</xdr:colOff>
      <xdr:row>17</xdr:row>
      <xdr:rowOff>1047636</xdr:rowOff>
    </xdr:to>
    <xdr:pic>
      <xdr:nvPicPr>
        <xdr:cNvPr id="2065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 t="10621"/>
        <a:stretch>
          <a:fillRect/>
        </a:stretch>
      </xdr:blipFill>
      <xdr:spPr bwMode="auto">
        <a:xfrm>
          <a:off x="0" y="23726775"/>
          <a:ext cx="720000" cy="96191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18</xdr:row>
      <xdr:rowOff>28575</xdr:rowOff>
    </xdr:from>
    <xdr:to>
      <xdr:col>0</xdr:col>
      <xdr:colOff>720000</xdr:colOff>
      <xdr:row>18</xdr:row>
      <xdr:rowOff>1026175</xdr:rowOff>
    </xdr:to>
    <xdr:pic>
      <xdr:nvPicPr>
        <xdr:cNvPr id="2066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0" y="25060275"/>
          <a:ext cx="720000" cy="9976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19</xdr:row>
      <xdr:rowOff>47625</xdr:rowOff>
    </xdr:from>
    <xdr:to>
      <xdr:col>0</xdr:col>
      <xdr:colOff>720000</xdr:colOff>
      <xdr:row>19</xdr:row>
      <xdr:rowOff>1052465</xdr:rowOff>
    </xdr:to>
    <xdr:pic>
      <xdr:nvPicPr>
        <xdr:cNvPr id="2067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0" y="26469975"/>
          <a:ext cx="720000" cy="10048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20</xdr:row>
      <xdr:rowOff>28575</xdr:rowOff>
    </xdr:from>
    <xdr:to>
      <xdr:col>0</xdr:col>
      <xdr:colOff>720000</xdr:colOff>
      <xdr:row>20</xdr:row>
      <xdr:rowOff>1035261</xdr:rowOff>
    </xdr:to>
    <xdr:pic>
      <xdr:nvPicPr>
        <xdr:cNvPr id="2068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 t="7848"/>
        <a:stretch>
          <a:fillRect/>
        </a:stretch>
      </xdr:blipFill>
      <xdr:spPr bwMode="auto">
        <a:xfrm>
          <a:off x="0" y="27841575"/>
          <a:ext cx="720000" cy="100668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21</xdr:row>
      <xdr:rowOff>85725</xdr:rowOff>
    </xdr:from>
    <xdr:to>
      <xdr:col>0</xdr:col>
      <xdr:colOff>720000</xdr:colOff>
      <xdr:row>21</xdr:row>
      <xdr:rowOff>1001445</xdr:rowOff>
    </xdr:to>
    <xdr:pic>
      <xdr:nvPicPr>
        <xdr:cNvPr id="2069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0" y="29289375"/>
          <a:ext cx="720000" cy="91572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22</xdr:row>
      <xdr:rowOff>76200</xdr:rowOff>
    </xdr:from>
    <xdr:to>
      <xdr:col>0</xdr:col>
      <xdr:colOff>720000</xdr:colOff>
      <xdr:row>22</xdr:row>
      <xdr:rowOff>1055555</xdr:rowOff>
    </xdr:to>
    <xdr:pic>
      <xdr:nvPicPr>
        <xdr:cNvPr id="2070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 t="9665"/>
        <a:stretch>
          <a:fillRect/>
        </a:stretch>
      </xdr:blipFill>
      <xdr:spPr bwMode="auto">
        <a:xfrm>
          <a:off x="0" y="30670500"/>
          <a:ext cx="720000" cy="97935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66675</xdr:rowOff>
    </xdr:from>
    <xdr:to>
      <xdr:col>0</xdr:col>
      <xdr:colOff>720000</xdr:colOff>
      <xdr:row>23</xdr:row>
      <xdr:rowOff>978075</xdr:rowOff>
    </xdr:to>
    <xdr:pic>
      <xdr:nvPicPr>
        <xdr:cNvPr id="2071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0" y="32051625"/>
          <a:ext cx="720000" cy="9114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24</xdr:row>
      <xdr:rowOff>76200</xdr:rowOff>
    </xdr:from>
    <xdr:to>
      <xdr:col>0</xdr:col>
      <xdr:colOff>720000</xdr:colOff>
      <xdr:row>24</xdr:row>
      <xdr:rowOff>1015380</xdr:rowOff>
    </xdr:to>
    <xdr:pic>
      <xdr:nvPicPr>
        <xdr:cNvPr id="2072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 t="10850"/>
        <a:stretch>
          <a:fillRect/>
        </a:stretch>
      </xdr:blipFill>
      <xdr:spPr bwMode="auto">
        <a:xfrm>
          <a:off x="0" y="33451800"/>
          <a:ext cx="720000" cy="93918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38100</xdr:rowOff>
    </xdr:from>
    <xdr:to>
      <xdr:col>0</xdr:col>
      <xdr:colOff>720000</xdr:colOff>
      <xdr:row>25</xdr:row>
      <xdr:rowOff>969300</xdr:rowOff>
    </xdr:to>
    <xdr:pic>
      <xdr:nvPicPr>
        <xdr:cNvPr id="2073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0" y="34804350"/>
          <a:ext cx="720000" cy="9312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26</xdr:row>
      <xdr:rowOff>57140</xdr:rowOff>
    </xdr:from>
    <xdr:to>
      <xdr:col>0</xdr:col>
      <xdr:colOff>720000</xdr:colOff>
      <xdr:row>26</xdr:row>
      <xdr:rowOff>1020040</xdr:rowOff>
    </xdr:to>
    <xdr:pic>
      <xdr:nvPicPr>
        <xdr:cNvPr id="2074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0" y="36214040"/>
          <a:ext cx="720000" cy="9629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27</xdr:row>
      <xdr:rowOff>19050</xdr:rowOff>
    </xdr:from>
    <xdr:to>
      <xdr:col>0</xdr:col>
      <xdr:colOff>720000</xdr:colOff>
      <xdr:row>27</xdr:row>
      <xdr:rowOff>1060010</xdr:rowOff>
    </xdr:to>
    <xdr:pic>
      <xdr:nvPicPr>
        <xdr:cNvPr id="2075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0" y="37566600"/>
          <a:ext cx="720000" cy="104096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3"/>
  <sheetViews>
    <sheetView workbookViewId="0">
      <pane xSplit="2" topLeftCell="C1" activePane="topRight" state="frozen"/>
      <selection pane="topRight" activeCell="A6" sqref="A6:B30"/>
    </sheetView>
  </sheetViews>
  <sheetFormatPr baseColWidth="10" defaultRowHeight="12.75" outlineLevelCol="1"/>
  <cols>
    <col min="1" max="1" width="23.28515625" bestFit="1" customWidth="1"/>
    <col min="2" max="2" width="13" bestFit="1" customWidth="1"/>
    <col min="3" max="3" width="2.85546875" customWidth="1" outlineLevel="1"/>
    <col min="4" max="6" width="10.140625" customWidth="1" outlineLevel="1"/>
    <col min="7" max="7" width="2.85546875" customWidth="1" outlineLevel="1"/>
    <col min="8" max="10" width="10.140625" customWidth="1" outlineLevel="1"/>
    <col min="11" max="11" width="10.140625" bestFit="1" customWidth="1"/>
    <col min="12" max="12" width="8.7109375" bestFit="1" customWidth="1"/>
    <col min="13" max="13" width="10.140625" bestFit="1" customWidth="1"/>
    <col min="14" max="14" width="2.85546875" bestFit="1" customWidth="1"/>
    <col min="15" max="21" width="10.140625" bestFit="1" customWidth="1"/>
  </cols>
  <sheetData>
    <row r="1" spans="1:21" s="6" customFormat="1" ht="11.25" customHeight="1">
      <c r="A1" s="17" t="s">
        <v>114</v>
      </c>
      <c r="D1" s="6">
        <v>1</v>
      </c>
      <c r="E1" s="6">
        <v>2</v>
      </c>
      <c r="F1" s="6">
        <v>3</v>
      </c>
      <c r="G1" s="14" t="s">
        <v>111</v>
      </c>
      <c r="H1" s="6">
        <f>F1+1</f>
        <v>4</v>
      </c>
      <c r="I1" s="6">
        <f t="shared" ref="I1:K1" si="0">H1+1</f>
        <v>5</v>
      </c>
      <c r="J1" s="6">
        <f t="shared" si="0"/>
        <v>6</v>
      </c>
      <c r="K1" s="6">
        <f t="shared" si="0"/>
        <v>7</v>
      </c>
      <c r="L1" s="6">
        <f t="shared" ref="L1:M1" si="1">K1+1</f>
        <v>8</v>
      </c>
      <c r="M1" s="6">
        <f t="shared" si="1"/>
        <v>9</v>
      </c>
      <c r="N1" s="14" t="s">
        <v>115</v>
      </c>
      <c r="O1" s="6">
        <f>M1+1</f>
        <v>10</v>
      </c>
      <c r="P1" s="6">
        <f t="shared" ref="P1:R1" si="2">O1+1</f>
        <v>11</v>
      </c>
      <c r="Q1" s="6">
        <f t="shared" si="2"/>
        <v>12</v>
      </c>
      <c r="R1" s="6">
        <f t="shared" si="2"/>
        <v>13</v>
      </c>
      <c r="S1" s="6">
        <f t="shared" ref="S1:U1" si="3">R1+1</f>
        <v>14</v>
      </c>
      <c r="T1" s="6">
        <f t="shared" si="3"/>
        <v>15</v>
      </c>
      <c r="U1" s="6">
        <f t="shared" si="3"/>
        <v>16</v>
      </c>
    </row>
    <row r="2" spans="1:21" s="6" customFormat="1" ht="11.25">
      <c r="A2" s="17"/>
      <c r="D2" s="5">
        <v>40568</v>
      </c>
      <c r="E2" s="5">
        <f>D2+7</f>
        <v>40575</v>
      </c>
      <c r="F2" s="5">
        <f>E2+7</f>
        <v>40582</v>
      </c>
      <c r="G2" s="15"/>
      <c r="H2" s="5">
        <f>F2+3*7</f>
        <v>40603</v>
      </c>
      <c r="I2" s="5">
        <f>H2+7</f>
        <v>40610</v>
      </c>
      <c r="J2" s="5">
        <f t="shared" ref="J2:K2" si="4">I2+7</f>
        <v>40617</v>
      </c>
      <c r="K2" s="5">
        <f t="shared" si="4"/>
        <v>40624</v>
      </c>
      <c r="L2" s="5">
        <f t="shared" ref="L2:M2" si="5">K2+7</f>
        <v>40631</v>
      </c>
      <c r="M2" s="5">
        <f t="shared" si="5"/>
        <v>40638</v>
      </c>
      <c r="N2" s="15"/>
      <c r="O2" s="5">
        <f>M2+21</f>
        <v>40659</v>
      </c>
      <c r="P2" s="5">
        <f t="shared" ref="P2:R2" si="6">O2+7</f>
        <v>40666</v>
      </c>
      <c r="Q2" s="5">
        <f t="shared" si="6"/>
        <v>40673</v>
      </c>
      <c r="R2" s="5">
        <f t="shared" si="6"/>
        <v>40680</v>
      </c>
      <c r="S2" s="5">
        <f t="shared" ref="S2:U2" si="7">R2+7</f>
        <v>40687</v>
      </c>
      <c r="T2" s="5">
        <f t="shared" si="7"/>
        <v>40694</v>
      </c>
      <c r="U2" s="5">
        <f t="shared" si="7"/>
        <v>40701</v>
      </c>
    </row>
    <row r="3" spans="1:21" s="6" customFormat="1" ht="11.25">
      <c r="A3" s="17"/>
      <c r="D3" s="5" t="s">
        <v>106</v>
      </c>
      <c r="E3" s="5" t="s">
        <v>106</v>
      </c>
      <c r="F3" s="5" t="s">
        <v>106</v>
      </c>
      <c r="G3" s="15"/>
      <c r="H3" s="5" t="s">
        <v>106</v>
      </c>
      <c r="I3" s="5" t="s">
        <v>106</v>
      </c>
      <c r="J3" s="5" t="s">
        <v>106</v>
      </c>
      <c r="K3" s="5" t="s">
        <v>106</v>
      </c>
      <c r="L3" s="5" t="s">
        <v>106</v>
      </c>
      <c r="M3" s="5" t="s">
        <v>106</v>
      </c>
      <c r="N3" s="15"/>
      <c r="O3" s="5" t="s">
        <v>106</v>
      </c>
      <c r="P3" s="5" t="s">
        <v>106</v>
      </c>
      <c r="Q3" s="5" t="s">
        <v>106</v>
      </c>
      <c r="R3" s="5" t="s">
        <v>106</v>
      </c>
      <c r="S3" s="5" t="s">
        <v>106</v>
      </c>
      <c r="T3" s="5" t="s">
        <v>106</v>
      </c>
      <c r="U3" s="5" t="s">
        <v>106</v>
      </c>
    </row>
    <row r="4" spans="1:21" s="6" customFormat="1" ht="11.25">
      <c r="D4" s="5" t="s">
        <v>108</v>
      </c>
      <c r="E4" s="5" t="s">
        <v>108</v>
      </c>
      <c r="F4" s="5" t="s">
        <v>105</v>
      </c>
      <c r="G4" s="15"/>
      <c r="H4" s="5" t="s">
        <v>105</v>
      </c>
      <c r="I4" s="5" t="s">
        <v>105</v>
      </c>
      <c r="J4" s="5" t="s">
        <v>105</v>
      </c>
      <c r="K4" s="6" t="s">
        <v>110</v>
      </c>
      <c r="N4" s="15"/>
    </row>
    <row r="5" spans="1:21">
      <c r="A5" s="1" t="s">
        <v>0</v>
      </c>
      <c r="B5" s="1" t="s">
        <v>1</v>
      </c>
      <c r="D5" s="10"/>
      <c r="E5" s="10"/>
      <c r="F5" s="10"/>
      <c r="G5" s="15"/>
      <c r="H5" s="10"/>
      <c r="I5" s="10"/>
      <c r="J5" s="10"/>
      <c r="K5" s="10"/>
      <c r="L5" s="10"/>
      <c r="N5" s="15"/>
    </row>
    <row r="6" spans="1:21">
      <c r="A6" s="7" t="s">
        <v>2</v>
      </c>
      <c r="B6" s="8" t="s">
        <v>3</v>
      </c>
      <c r="C6" s="9"/>
      <c r="D6" s="11" t="s">
        <v>107</v>
      </c>
      <c r="E6" s="11" t="s">
        <v>107</v>
      </c>
      <c r="F6" s="11" t="s">
        <v>107</v>
      </c>
      <c r="G6" s="15"/>
      <c r="H6" s="11" t="s">
        <v>107</v>
      </c>
      <c r="I6" s="11" t="s">
        <v>107</v>
      </c>
      <c r="J6" s="11" t="s">
        <v>107</v>
      </c>
      <c r="K6" s="11" t="s">
        <v>107</v>
      </c>
      <c r="L6" s="11"/>
      <c r="M6" s="11"/>
      <c r="N6" s="15"/>
      <c r="O6" s="11"/>
      <c r="P6" s="11"/>
      <c r="Q6" s="11"/>
      <c r="R6" s="11"/>
      <c r="S6" s="11"/>
      <c r="T6" s="11"/>
      <c r="U6" s="11"/>
    </row>
    <row r="7" spans="1:21">
      <c r="A7" s="2" t="s">
        <v>4</v>
      </c>
      <c r="B7" s="3" t="s">
        <v>5</v>
      </c>
      <c r="D7" s="10" t="s">
        <v>107</v>
      </c>
      <c r="E7" s="10" t="s">
        <v>107</v>
      </c>
      <c r="F7" s="10" t="s">
        <v>107</v>
      </c>
      <c r="G7" s="15"/>
      <c r="H7" s="10" t="s">
        <v>107</v>
      </c>
      <c r="I7" s="10" t="s">
        <v>107</v>
      </c>
      <c r="J7" s="10" t="s">
        <v>107</v>
      </c>
      <c r="K7" s="10" t="s">
        <v>107</v>
      </c>
      <c r="L7" s="10"/>
      <c r="M7" s="10"/>
      <c r="N7" s="15"/>
      <c r="O7" s="10"/>
      <c r="P7" s="10"/>
      <c r="Q7" s="10"/>
      <c r="R7" s="10"/>
      <c r="S7" s="10"/>
      <c r="T7" s="10"/>
      <c r="U7" s="10"/>
    </row>
    <row r="8" spans="1:21">
      <c r="A8" s="7" t="s">
        <v>6</v>
      </c>
      <c r="B8" s="8" t="s">
        <v>7</v>
      </c>
      <c r="C8" s="9"/>
      <c r="D8" s="11" t="s">
        <v>107</v>
      </c>
      <c r="E8" s="11" t="s">
        <v>107</v>
      </c>
      <c r="F8" s="11" t="s">
        <v>107</v>
      </c>
      <c r="G8" s="15"/>
      <c r="H8" s="11" t="s">
        <v>107</v>
      </c>
      <c r="I8" s="11" t="s">
        <v>107</v>
      </c>
      <c r="J8" s="11" t="s">
        <v>107</v>
      </c>
      <c r="K8" s="11" t="s">
        <v>107</v>
      </c>
      <c r="L8" s="11"/>
      <c r="M8" s="11"/>
      <c r="N8" s="15"/>
      <c r="O8" s="11"/>
      <c r="P8" s="11"/>
      <c r="Q8" s="11"/>
      <c r="R8" s="11"/>
      <c r="S8" s="11"/>
      <c r="T8" s="11"/>
      <c r="U8" s="11"/>
    </row>
    <row r="9" spans="1:21">
      <c r="A9" s="2" t="s">
        <v>8</v>
      </c>
      <c r="B9" s="3" t="s">
        <v>9</v>
      </c>
      <c r="D9" s="10" t="s">
        <v>107</v>
      </c>
      <c r="E9" s="10" t="s">
        <v>107</v>
      </c>
      <c r="F9" s="10" t="s">
        <v>107</v>
      </c>
      <c r="G9" s="15"/>
      <c r="H9" s="10" t="s">
        <v>107</v>
      </c>
      <c r="I9" s="10" t="s">
        <v>107</v>
      </c>
      <c r="J9" s="10" t="s">
        <v>112</v>
      </c>
      <c r="K9" s="10" t="s">
        <v>107</v>
      </c>
      <c r="L9" s="10"/>
      <c r="M9" s="10"/>
      <c r="N9" s="15"/>
      <c r="O9" s="10"/>
      <c r="P9" s="10"/>
      <c r="Q9" s="10"/>
      <c r="R9" s="10"/>
      <c r="S9" s="10"/>
      <c r="T9" s="10"/>
      <c r="U9" s="10"/>
    </row>
    <row r="10" spans="1:21">
      <c r="A10" s="7" t="s">
        <v>10</v>
      </c>
      <c r="B10" s="8" t="s">
        <v>11</v>
      </c>
      <c r="C10" s="9"/>
      <c r="D10" s="11" t="s">
        <v>53</v>
      </c>
      <c r="E10" s="11" t="s">
        <v>53</v>
      </c>
      <c r="F10" s="11" t="s">
        <v>53</v>
      </c>
      <c r="G10" s="15"/>
      <c r="H10" s="11" t="s">
        <v>53</v>
      </c>
      <c r="I10" s="11" t="s">
        <v>53</v>
      </c>
      <c r="J10" s="11" t="s">
        <v>53</v>
      </c>
      <c r="K10" s="11" t="s">
        <v>53</v>
      </c>
      <c r="L10" s="11"/>
      <c r="M10" s="11"/>
      <c r="N10" s="15"/>
      <c r="O10" s="11"/>
      <c r="P10" s="11"/>
      <c r="Q10" s="11"/>
      <c r="R10" s="11"/>
      <c r="S10" s="11"/>
      <c r="T10" s="11"/>
      <c r="U10" s="11"/>
    </row>
    <row r="11" spans="1:21">
      <c r="A11" s="2" t="s">
        <v>12</v>
      </c>
      <c r="B11" s="3" t="s">
        <v>13</v>
      </c>
      <c r="D11" s="10" t="s">
        <v>107</v>
      </c>
      <c r="E11" s="10" t="s">
        <v>107</v>
      </c>
      <c r="F11" s="10" t="s">
        <v>107</v>
      </c>
      <c r="G11" s="15"/>
      <c r="H11" s="10" t="s">
        <v>107</v>
      </c>
      <c r="I11" s="10" t="s">
        <v>107</v>
      </c>
      <c r="J11" s="10" t="s">
        <v>107</v>
      </c>
      <c r="K11" s="10" t="s">
        <v>107</v>
      </c>
      <c r="L11" s="10"/>
      <c r="M11" s="10"/>
      <c r="N11" s="15"/>
      <c r="O11" s="10"/>
      <c r="P11" s="10"/>
      <c r="Q11" s="10"/>
      <c r="R11" s="10"/>
      <c r="S11" s="10"/>
      <c r="T11" s="10"/>
      <c r="U11" s="10"/>
    </row>
    <row r="12" spans="1:21">
      <c r="A12" s="7" t="s">
        <v>14</v>
      </c>
      <c r="B12" s="8" t="s">
        <v>15</v>
      </c>
      <c r="C12" s="9"/>
      <c r="D12" s="11" t="s">
        <v>107</v>
      </c>
      <c r="E12" s="11" t="s">
        <v>107</v>
      </c>
      <c r="F12" s="11" t="s">
        <v>107</v>
      </c>
      <c r="G12" s="15"/>
      <c r="H12" s="11" t="s">
        <v>107</v>
      </c>
      <c r="I12" s="11" t="s">
        <v>107</v>
      </c>
      <c r="J12" s="11" t="s">
        <v>107</v>
      </c>
      <c r="K12" s="11" t="s">
        <v>107</v>
      </c>
      <c r="L12" s="11"/>
      <c r="M12" s="11"/>
      <c r="N12" s="15"/>
      <c r="O12" s="11"/>
      <c r="P12" s="11"/>
      <c r="Q12" s="11"/>
      <c r="R12" s="11"/>
      <c r="S12" s="11"/>
      <c r="T12" s="11"/>
      <c r="U12" s="11"/>
    </row>
    <row r="13" spans="1:21">
      <c r="A13" s="2" t="s">
        <v>16</v>
      </c>
      <c r="B13" s="3" t="s">
        <v>17</v>
      </c>
      <c r="D13" s="10" t="s">
        <v>107</v>
      </c>
      <c r="E13" s="10" t="s">
        <v>107</v>
      </c>
      <c r="F13" s="10" t="s">
        <v>107</v>
      </c>
      <c r="G13" s="15"/>
      <c r="H13" s="10" t="s">
        <v>107</v>
      </c>
      <c r="I13" s="10" t="s">
        <v>107</v>
      </c>
      <c r="J13" s="10" t="s">
        <v>107</v>
      </c>
      <c r="K13" s="10" t="s">
        <v>107</v>
      </c>
      <c r="L13" s="10"/>
      <c r="M13" s="10"/>
      <c r="N13" s="15"/>
      <c r="O13" s="10"/>
      <c r="P13" s="10"/>
      <c r="Q13" s="10"/>
      <c r="R13" s="10"/>
      <c r="S13" s="10"/>
      <c r="T13" s="10"/>
      <c r="U13" s="10"/>
    </row>
    <row r="14" spans="1:21">
      <c r="A14" s="7" t="s">
        <v>18</v>
      </c>
      <c r="B14" s="8" t="s">
        <v>19</v>
      </c>
      <c r="C14" s="9"/>
      <c r="D14" s="11" t="s">
        <v>107</v>
      </c>
      <c r="E14" s="11" t="s">
        <v>107</v>
      </c>
      <c r="F14" s="11" t="s">
        <v>107</v>
      </c>
      <c r="G14" s="15"/>
      <c r="H14" s="11" t="s">
        <v>107</v>
      </c>
      <c r="I14" s="11" t="s">
        <v>107</v>
      </c>
      <c r="J14" s="11" t="s">
        <v>107</v>
      </c>
      <c r="K14" s="11" t="s">
        <v>107</v>
      </c>
      <c r="L14" s="11"/>
      <c r="M14" s="11"/>
      <c r="N14" s="15"/>
      <c r="O14" s="11"/>
      <c r="P14" s="11"/>
      <c r="Q14" s="11"/>
      <c r="R14" s="11"/>
      <c r="S14" s="11"/>
      <c r="T14" s="11"/>
      <c r="U14" s="11"/>
    </row>
    <row r="15" spans="1:21">
      <c r="A15" s="2" t="s">
        <v>20</v>
      </c>
      <c r="B15" s="3" t="s">
        <v>21</v>
      </c>
      <c r="D15" s="10" t="s">
        <v>107</v>
      </c>
      <c r="E15" s="10" t="s">
        <v>107</v>
      </c>
      <c r="F15" s="10" t="s">
        <v>107</v>
      </c>
      <c r="G15" s="15"/>
      <c r="H15" s="10" t="s">
        <v>107</v>
      </c>
      <c r="I15" s="10" t="s">
        <v>107</v>
      </c>
      <c r="J15" s="10" t="s">
        <v>107</v>
      </c>
      <c r="K15" s="10" t="s">
        <v>107</v>
      </c>
      <c r="L15" s="10"/>
      <c r="M15" s="10"/>
      <c r="N15" s="15"/>
      <c r="O15" s="10"/>
      <c r="P15" s="10"/>
      <c r="Q15" s="10"/>
      <c r="R15" s="10"/>
      <c r="S15" s="10"/>
      <c r="T15" s="10"/>
      <c r="U15" s="10"/>
    </row>
    <row r="16" spans="1:21">
      <c r="A16" s="7" t="s">
        <v>22</v>
      </c>
      <c r="B16" s="8" t="s">
        <v>23</v>
      </c>
      <c r="C16" s="9"/>
      <c r="D16" s="11" t="s">
        <v>109</v>
      </c>
      <c r="E16" s="11" t="s">
        <v>109</v>
      </c>
      <c r="F16" s="11" t="s">
        <v>109</v>
      </c>
      <c r="G16" s="15"/>
      <c r="H16" s="11" t="s">
        <v>109</v>
      </c>
      <c r="I16" s="11" t="s">
        <v>109</v>
      </c>
      <c r="J16" s="11" t="s">
        <v>109</v>
      </c>
      <c r="K16" s="11" t="s">
        <v>109</v>
      </c>
      <c r="L16" s="11"/>
      <c r="M16" s="11"/>
      <c r="N16" s="15"/>
      <c r="O16" s="11"/>
      <c r="P16" s="11"/>
      <c r="Q16" s="11"/>
      <c r="R16" s="11"/>
      <c r="S16" s="11"/>
      <c r="T16" s="11"/>
      <c r="U16" s="11"/>
    </row>
    <row r="17" spans="1:21">
      <c r="A17" s="2" t="s">
        <v>24</v>
      </c>
      <c r="B17" s="3" t="s">
        <v>17</v>
      </c>
      <c r="D17" s="10" t="s">
        <v>107</v>
      </c>
      <c r="E17" s="10" t="s">
        <v>107</v>
      </c>
      <c r="F17" s="10" t="s">
        <v>107</v>
      </c>
      <c r="G17" s="15"/>
      <c r="H17" s="10" t="s">
        <v>107</v>
      </c>
      <c r="I17" s="10" t="s">
        <v>107</v>
      </c>
      <c r="J17" s="10" t="s">
        <v>107</v>
      </c>
      <c r="K17" s="10" t="s">
        <v>107</v>
      </c>
      <c r="L17" s="10"/>
      <c r="M17" s="10"/>
      <c r="N17" s="15"/>
      <c r="O17" s="10"/>
      <c r="P17" s="10"/>
      <c r="Q17" s="10"/>
      <c r="R17" s="10"/>
      <c r="S17" s="10"/>
      <c r="T17" s="10"/>
      <c r="U17" s="10"/>
    </row>
    <row r="18" spans="1:21">
      <c r="A18" s="7" t="s">
        <v>25</v>
      </c>
      <c r="B18" s="8" t="s">
        <v>26</v>
      </c>
      <c r="C18" s="9"/>
      <c r="D18" s="11" t="s">
        <v>107</v>
      </c>
      <c r="E18" s="11" t="s">
        <v>107</v>
      </c>
      <c r="F18" s="11" t="s">
        <v>107</v>
      </c>
      <c r="G18" s="15"/>
      <c r="H18" s="11" t="s">
        <v>107</v>
      </c>
      <c r="I18" s="11" t="s">
        <v>107</v>
      </c>
      <c r="J18" s="11" t="s">
        <v>107</v>
      </c>
      <c r="K18" s="11" t="s">
        <v>107</v>
      </c>
      <c r="L18" s="11"/>
      <c r="M18" s="11"/>
      <c r="N18" s="15"/>
      <c r="O18" s="11"/>
      <c r="P18" s="11"/>
      <c r="Q18" s="11"/>
      <c r="R18" s="11"/>
      <c r="S18" s="11"/>
      <c r="T18" s="11"/>
      <c r="U18" s="11"/>
    </row>
    <row r="19" spans="1:21">
      <c r="A19" s="2" t="s">
        <v>27</v>
      </c>
      <c r="B19" s="3" t="s">
        <v>28</v>
      </c>
      <c r="D19" s="10" t="s">
        <v>107</v>
      </c>
      <c r="E19" s="10" t="s">
        <v>107</v>
      </c>
      <c r="F19" s="10" t="s">
        <v>107</v>
      </c>
      <c r="G19" s="15"/>
      <c r="H19" s="10" t="s">
        <v>107</v>
      </c>
      <c r="I19" s="10" t="s">
        <v>107</v>
      </c>
      <c r="J19" s="10" t="s">
        <v>112</v>
      </c>
      <c r="K19" s="10" t="s">
        <v>107</v>
      </c>
      <c r="L19" s="10"/>
      <c r="M19" s="10"/>
      <c r="N19" s="15"/>
      <c r="O19" s="10"/>
      <c r="P19" s="10"/>
      <c r="Q19" s="10"/>
      <c r="R19" s="10"/>
      <c r="S19" s="10"/>
      <c r="T19" s="10"/>
      <c r="U19" s="10"/>
    </row>
    <row r="20" spans="1:21">
      <c r="A20" s="7" t="s">
        <v>29</v>
      </c>
      <c r="B20" s="8" t="s">
        <v>30</v>
      </c>
      <c r="C20" s="9"/>
      <c r="D20" s="11" t="s">
        <v>107</v>
      </c>
      <c r="E20" s="11" t="s">
        <v>107</v>
      </c>
      <c r="F20" s="11" t="s">
        <v>107</v>
      </c>
      <c r="G20" s="15"/>
      <c r="H20" s="11" t="s">
        <v>107</v>
      </c>
      <c r="I20" s="11" t="s">
        <v>107</v>
      </c>
      <c r="J20" s="11" t="s">
        <v>107</v>
      </c>
      <c r="K20" s="11" t="s">
        <v>107</v>
      </c>
      <c r="L20" s="11"/>
      <c r="M20" s="11"/>
      <c r="N20" s="15"/>
      <c r="O20" s="11"/>
      <c r="P20" s="11"/>
      <c r="Q20" s="11"/>
      <c r="R20" s="11"/>
      <c r="S20" s="11"/>
      <c r="T20" s="11"/>
      <c r="U20" s="11"/>
    </row>
    <row r="21" spans="1:21">
      <c r="A21" s="2" t="s">
        <v>31</v>
      </c>
      <c r="B21" s="3" t="s">
        <v>32</v>
      </c>
      <c r="D21" s="10" t="s">
        <v>107</v>
      </c>
      <c r="E21" s="10" t="s">
        <v>107</v>
      </c>
      <c r="F21" s="10" t="s">
        <v>107</v>
      </c>
      <c r="G21" s="15"/>
      <c r="H21" s="10" t="s">
        <v>107</v>
      </c>
      <c r="I21" s="10" t="s">
        <v>107</v>
      </c>
      <c r="J21" s="10" t="s">
        <v>107</v>
      </c>
      <c r="K21" s="10" t="s">
        <v>107</v>
      </c>
      <c r="L21" s="10"/>
      <c r="M21" s="10"/>
      <c r="N21" s="15"/>
      <c r="O21" s="10"/>
      <c r="P21" s="10"/>
      <c r="Q21" s="10"/>
      <c r="R21" s="10"/>
      <c r="S21" s="10"/>
      <c r="T21" s="10"/>
      <c r="U21" s="10"/>
    </row>
    <row r="22" spans="1:21">
      <c r="A22" s="7" t="s">
        <v>33</v>
      </c>
      <c r="B22" s="8" t="s">
        <v>34</v>
      </c>
      <c r="C22" s="9"/>
      <c r="D22" s="11" t="s">
        <v>107</v>
      </c>
      <c r="E22" s="11" t="s">
        <v>107</v>
      </c>
      <c r="F22" s="11" t="s">
        <v>107</v>
      </c>
      <c r="G22" s="15"/>
      <c r="H22" s="11" t="s">
        <v>107</v>
      </c>
      <c r="I22" s="11" t="s">
        <v>107</v>
      </c>
      <c r="J22" s="11" t="s">
        <v>107</v>
      </c>
      <c r="K22" s="11" t="s">
        <v>107</v>
      </c>
      <c r="L22" s="11"/>
      <c r="M22" s="11"/>
      <c r="N22" s="15"/>
      <c r="O22" s="11"/>
      <c r="P22" s="11"/>
      <c r="Q22" s="11"/>
      <c r="R22" s="11"/>
      <c r="S22" s="11"/>
      <c r="T22" s="11"/>
      <c r="U22" s="11"/>
    </row>
    <row r="23" spans="1:21">
      <c r="A23" s="2" t="s">
        <v>35</v>
      </c>
      <c r="B23" s="3" t="s">
        <v>36</v>
      </c>
      <c r="D23" s="10" t="s">
        <v>107</v>
      </c>
      <c r="E23" s="10" t="s">
        <v>107</v>
      </c>
      <c r="F23" s="10" t="s">
        <v>107</v>
      </c>
      <c r="G23" s="15"/>
      <c r="H23" s="10" t="s">
        <v>107</v>
      </c>
      <c r="I23" s="10" t="s">
        <v>107</v>
      </c>
      <c r="J23" s="10" t="s">
        <v>107</v>
      </c>
      <c r="K23" s="10" t="s">
        <v>107</v>
      </c>
      <c r="L23" s="10"/>
      <c r="M23" s="10"/>
      <c r="N23" s="15"/>
      <c r="O23" s="10"/>
      <c r="P23" s="10"/>
      <c r="Q23" s="10"/>
      <c r="R23" s="10"/>
      <c r="S23" s="10"/>
      <c r="T23" s="10"/>
      <c r="U23" s="10"/>
    </row>
    <row r="24" spans="1:21">
      <c r="A24" s="7" t="s">
        <v>37</v>
      </c>
      <c r="B24" s="8" t="s">
        <v>38</v>
      </c>
      <c r="C24" s="9"/>
      <c r="D24" s="11" t="s">
        <v>53</v>
      </c>
      <c r="E24" s="11" t="s">
        <v>53</v>
      </c>
      <c r="F24" s="11" t="s">
        <v>53</v>
      </c>
      <c r="G24" s="15"/>
      <c r="H24" s="11" t="s">
        <v>53</v>
      </c>
      <c r="I24" s="11" t="s">
        <v>53</v>
      </c>
      <c r="J24" s="11" t="s">
        <v>53</v>
      </c>
      <c r="K24" s="11" t="s">
        <v>53</v>
      </c>
      <c r="L24" s="11"/>
      <c r="M24" s="11"/>
      <c r="N24" s="15"/>
      <c r="O24" s="11"/>
      <c r="P24" s="11"/>
      <c r="Q24" s="11"/>
      <c r="R24" s="11"/>
      <c r="S24" s="11"/>
      <c r="T24" s="11"/>
      <c r="U24" s="11"/>
    </row>
    <row r="25" spans="1:21">
      <c r="A25" s="4" t="s">
        <v>39</v>
      </c>
      <c r="B25" s="3" t="s">
        <v>40</v>
      </c>
      <c r="D25" s="10" t="s">
        <v>53</v>
      </c>
      <c r="E25" s="10" t="s">
        <v>53</v>
      </c>
      <c r="F25" s="10" t="s">
        <v>53</v>
      </c>
      <c r="G25" s="15"/>
      <c r="H25" s="10" t="s">
        <v>53</v>
      </c>
      <c r="I25" s="10" t="s">
        <v>53</v>
      </c>
      <c r="J25" s="10" t="s">
        <v>53</v>
      </c>
      <c r="K25" s="10" t="s">
        <v>53</v>
      </c>
      <c r="L25" s="10"/>
      <c r="M25" s="10"/>
      <c r="N25" s="15"/>
      <c r="O25" s="10"/>
      <c r="P25" s="10"/>
      <c r="Q25" s="10"/>
      <c r="R25" s="10"/>
      <c r="S25" s="10"/>
      <c r="T25" s="10"/>
      <c r="U25" s="10"/>
    </row>
    <row r="26" spans="1:21">
      <c r="A26" s="7" t="s">
        <v>41</v>
      </c>
      <c r="B26" s="8" t="s">
        <v>42</v>
      </c>
      <c r="C26" s="9"/>
      <c r="D26" s="11" t="s">
        <v>107</v>
      </c>
      <c r="E26" s="11" t="s">
        <v>107</v>
      </c>
      <c r="F26" s="11" t="s">
        <v>107</v>
      </c>
      <c r="G26" s="15"/>
      <c r="H26" s="11" t="s">
        <v>107</v>
      </c>
      <c r="I26" s="11" t="s">
        <v>107</v>
      </c>
      <c r="J26" s="11" t="s">
        <v>107</v>
      </c>
      <c r="K26" s="11" t="s">
        <v>107</v>
      </c>
      <c r="L26" s="11"/>
      <c r="M26" s="11"/>
      <c r="N26" s="15"/>
      <c r="O26" s="11"/>
      <c r="P26" s="11"/>
      <c r="Q26" s="11"/>
      <c r="R26" s="11"/>
      <c r="S26" s="11"/>
      <c r="T26" s="11"/>
      <c r="U26" s="11"/>
    </row>
    <row r="27" spans="1:21">
      <c r="A27" s="2" t="s">
        <v>43</v>
      </c>
      <c r="B27" s="3" t="s">
        <v>44</v>
      </c>
      <c r="D27" s="10" t="s">
        <v>107</v>
      </c>
      <c r="E27" s="10" t="s">
        <v>107</v>
      </c>
      <c r="F27" s="10" t="s">
        <v>107</v>
      </c>
      <c r="G27" s="15"/>
      <c r="H27" s="10" t="s">
        <v>107</v>
      </c>
      <c r="I27" s="10" t="s">
        <v>107</v>
      </c>
      <c r="J27" s="10" t="s">
        <v>107</v>
      </c>
      <c r="K27" s="10" t="s">
        <v>107</v>
      </c>
      <c r="L27" s="10"/>
      <c r="M27" s="10"/>
      <c r="N27" s="15"/>
      <c r="O27" s="10"/>
      <c r="P27" s="10"/>
      <c r="Q27" s="10"/>
      <c r="R27" s="10"/>
      <c r="S27" s="10"/>
      <c r="T27" s="10"/>
      <c r="U27" s="10"/>
    </row>
    <row r="28" spans="1:21">
      <c r="A28" s="7" t="s">
        <v>45</v>
      </c>
      <c r="B28" s="8" t="s">
        <v>46</v>
      </c>
      <c r="C28" s="9"/>
      <c r="D28" s="11" t="s">
        <v>107</v>
      </c>
      <c r="E28" s="11" t="s">
        <v>107</v>
      </c>
      <c r="F28" s="11" t="s">
        <v>107</v>
      </c>
      <c r="G28" s="15"/>
      <c r="H28" s="11" t="s">
        <v>107</v>
      </c>
      <c r="I28" s="11" t="s">
        <v>107</v>
      </c>
      <c r="J28" s="11" t="s">
        <v>107</v>
      </c>
      <c r="K28" s="11" t="s">
        <v>107</v>
      </c>
      <c r="L28" s="11"/>
      <c r="M28" s="11"/>
      <c r="N28" s="15"/>
      <c r="O28" s="11"/>
      <c r="P28" s="11"/>
      <c r="Q28" s="11"/>
      <c r="R28" s="11"/>
      <c r="S28" s="11"/>
      <c r="T28" s="11"/>
      <c r="U28" s="11"/>
    </row>
    <row r="29" spans="1:21">
      <c r="A29" s="2" t="s">
        <v>47</v>
      </c>
      <c r="B29" s="3" t="s">
        <v>48</v>
      </c>
      <c r="D29" s="10" t="s">
        <v>107</v>
      </c>
      <c r="E29" s="10" t="s">
        <v>107</v>
      </c>
      <c r="F29" s="10" t="s">
        <v>107</v>
      </c>
      <c r="G29" s="15"/>
      <c r="H29" s="10" t="s">
        <v>107</v>
      </c>
      <c r="I29" s="10" t="s">
        <v>107</v>
      </c>
      <c r="J29" s="10" t="s">
        <v>107</v>
      </c>
      <c r="K29" s="10" t="s">
        <v>107</v>
      </c>
      <c r="L29" s="10"/>
      <c r="M29" s="10"/>
      <c r="N29" s="15"/>
      <c r="O29" s="10"/>
      <c r="P29" s="10"/>
      <c r="Q29" s="10"/>
      <c r="R29" s="10"/>
      <c r="S29" s="10"/>
      <c r="T29" s="10"/>
      <c r="U29" s="10"/>
    </row>
    <row r="30" spans="1:21">
      <c r="A30" s="7" t="s">
        <v>49</v>
      </c>
      <c r="B30" s="8" t="s">
        <v>32</v>
      </c>
      <c r="C30" s="9"/>
      <c r="D30" s="11" t="s">
        <v>107</v>
      </c>
      <c r="E30" s="11" t="s">
        <v>107</v>
      </c>
      <c r="F30" s="11" t="s">
        <v>107</v>
      </c>
      <c r="G30" s="16"/>
      <c r="H30" s="11" t="s">
        <v>107</v>
      </c>
      <c r="I30" s="11" t="s">
        <v>107</v>
      </c>
      <c r="J30" s="11" t="s">
        <v>107</v>
      </c>
      <c r="K30" s="11" t="s">
        <v>107</v>
      </c>
      <c r="L30" s="11"/>
      <c r="M30" s="11"/>
      <c r="N30" s="16"/>
      <c r="O30" s="11"/>
      <c r="P30" s="11"/>
      <c r="Q30" s="11"/>
      <c r="R30" s="11"/>
      <c r="S30" s="11"/>
      <c r="T30" s="11"/>
      <c r="U30" s="11"/>
    </row>
    <row r="31" spans="1:21">
      <c r="A31">
        <f>SUM(COUNTA(A6:A30))</f>
        <v>25</v>
      </c>
      <c r="G31" s="12"/>
      <c r="N31" s="12"/>
    </row>
    <row r="32" spans="1:21">
      <c r="G32" s="12"/>
      <c r="N32" s="12"/>
    </row>
    <row r="33" spans="1:14">
      <c r="A33" s="2" t="s">
        <v>50</v>
      </c>
      <c r="B33" s="3" t="s">
        <v>51</v>
      </c>
      <c r="D33" t="s">
        <v>52</v>
      </c>
      <c r="G33" s="12"/>
      <c r="N33" s="12"/>
    </row>
  </sheetData>
  <mergeCells count="3">
    <mergeCell ref="G1:G30"/>
    <mergeCell ref="A1:A3"/>
    <mergeCell ref="N1:N30"/>
  </mergeCells>
  <printOptions horizontalCentered="1" verticalCentered="1" gridLines="1"/>
  <pageMargins left="0.31496062992125984" right="0.31496062992125984" top="0.74803149606299213" bottom="0.74803149606299213" header="0.31496062992125984" footer="0.31496062992125984"/>
  <pageSetup paperSize="9" orientation="landscape" r:id="rId1"/>
  <headerFooter>
    <oddHeader>&amp;LAnnée 2010-2011&amp;CListe des étudiants&amp;RCPI-1 A</oddHeader>
    <oddFooter>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U36"/>
  <sheetViews>
    <sheetView zoomScaleNormal="100" workbookViewId="0">
      <pane xSplit="2" topLeftCell="C1" activePane="topRight" state="frozen"/>
      <selection pane="topRight" activeCell="A6" sqref="A6:B32"/>
    </sheetView>
  </sheetViews>
  <sheetFormatPr baseColWidth="10" defaultRowHeight="12.75" outlineLevelCol="1"/>
  <cols>
    <col min="1" max="1" width="23.28515625" bestFit="1" customWidth="1"/>
    <col min="2" max="2" width="13" bestFit="1" customWidth="1"/>
    <col min="3" max="3" width="2.85546875" hidden="1" customWidth="1" outlineLevel="1"/>
    <col min="4" max="6" width="10.140625" hidden="1" customWidth="1" outlineLevel="1"/>
    <col min="7" max="7" width="2.85546875" hidden="1" customWidth="1" outlineLevel="1"/>
    <col min="8" max="10" width="10.140625" hidden="1" customWidth="1" outlineLevel="1"/>
    <col min="11" max="11" width="10.140625" customWidth="1" collapsed="1"/>
    <col min="12" max="13" width="10.140625" bestFit="1" customWidth="1"/>
    <col min="14" max="14" width="2.85546875" bestFit="1" customWidth="1"/>
    <col min="15" max="21" width="10.140625" bestFit="1" customWidth="1"/>
  </cols>
  <sheetData>
    <row r="1" spans="1:21" s="6" customFormat="1" ht="11.25">
      <c r="A1" s="17" t="s">
        <v>113</v>
      </c>
      <c r="D1" s="6">
        <v>1</v>
      </c>
      <c r="E1" s="6">
        <v>2</v>
      </c>
      <c r="F1" s="6">
        <v>3</v>
      </c>
      <c r="G1" s="14" t="s">
        <v>111</v>
      </c>
      <c r="H1" s="6">
        <v>4</v>
      </c>
      <c r="I1" s="6">
        <v>5</v>
      </c>
      <c r="J1" s="6">
        <v>6</v>
      </c>
      <c r="K1" s="6">
        <f>J1+1</f>
        <v>7</v>
      </c>
      <c r="L1" s="6">
        <f t="shared" ref="L1:U1" si="0">K1+1</f>
        <v>8</v>
      </c>
      <c r="M1" s="6">
        <f t="shared" si="0"/>
        <v>9</v>
      </c>
      <c r="N1" s="14" t="s">
        <v>115</v>
      </c>
      <c r="O1" s="6">
        <f>M1+1</f>
        <v>10</v>
      </c>
      <c r="P1" s="6">
        <f t="shared" si="0"/>
        <v>11</v>
      </c>
      <c r="Q1" s="6">
        <f t="shared" si="0"/>
        <v>12</v>
      </c>
      <c r="R1" s="6">
        <f t="shared" si="0"/>
        <v>13</v>
      </c>
      <c r="S1" s="6">
        <f t="shared" si="0"/>
        <v>14</v>
      </c>
      <c r="T1" s="6">
        <f t="shared" si="0"/>
        <v>15</v>
      </c>
      <c r="U1" s="6">
        <f t="shared" si="0"/>
        <v>16</v>
      </c>
    </row>
    <row r="2" spans="1:21" s="6" customFormat="1" ht="11.25">
      <c r="A2" s="17"/>
      <c r="D2" s="5">
        <v>40568</v>
      </c>
      <c r="E2" s="5">
        <f>D2+7</f>
        <v>40575</v>
      </c>
      <c r="F2" s="5">
        <f>E2+7</f>
        <v>40582</v>
      </c>
      <c r="G2" s="15"/>
      <c r="H2" s="5">
        <f>F2+3*7</f>
        <v>40603</v>
      </c>
      <c r="I2" s="5">
        <f>H2+7</f>
        <v>40610</v>
      </c>
      <c r="J2" s="5">
        <f t="shared" ref="J2:K2" si="1">I2+7</f>
        <v>40617</v>
      </c>
      <c r="K2" s="5">
        <f t="shared" si="1"/>
        <v>40624</v>
      </c>
      <c r="L2" s="5">
        <f t="shared" ref="L2:U2" si="2">K2+7</f>
        <v>40631</v>
      </c>
      <c r="M2" s="5">
        <f t="shared" si="2"/>
        <v>40638</v>
      </c>
      <c r="N2" s="15"/>
      <c r="O2" s="5">
        <f>M2+3*7</f>
        <v>40659</v>
      </c>
      <c r="P2" s="5">
        <f t="shared" si="2"/>
        <v>40666</v>
      </c>
      <c r="Q2" s="5">
        <f t="shared" si="2"/>
        <v>40673</v>
      </c>
      <c r="R2" s="5">
        <f t="shared" si="2"/>
        <v>40680</v>
      </c>
      <c r="S2" s="5">
        <f t="shared" si="2"/>
        <v>40687</v>
      </c>
      <c r="T2" s="5">
        <f t="shared" si="2"/>
        <v>40694</v>
      </c>
      <c r="U2" s="5">
        <f t="shared" si="2"/>
        <v>40701</v>
      </c>
    </row>
    <row r="3" spans="1:21" s="6" customFormat="1" ht="11.25">
      <c r="A3" s="17"/>
      <c r="D3" s="5" t="s">
        <v>104</v>
      </c>
      <c r="E3" s="5" t="s">
        <v>104</v>
      </c>
      <c r="F3" s="5" t="s">
        <v>104</v>
      </c>
      <c r="G3" s="15"/>
      <c r="H3" s="5" t="s">
        <v>104</v>
      </c>
      <c r="I3" s="5" t="s">
        <v>104</v>
      </c>
      <c r="J3" s="5" t="s">
        <v>104</v>
      </c>
      <c r="K3" s="5" t="s">
        <v>104</v>
      </c>
      <c r="L3" s="5" t="s">
        <v>104</v>
      </c>
      <c r="M3" s="5" t="s">
        <v>104</v>
      </c>
      <c r="N3" s="15"/>
      <c r="O3" s="5" t="s">
        <v>104</v>
      </c>
      <c r="P3" s="5" t="s">
        <v>104</v>
      </c>
      <c r="Q3" s="5" t="s">
        <v>104</v>
      </c>
      <c r="R3" s="5" t="s">
        <v>104</v>
      </c>
      <c r="S3" s="5" t="s">
        <v>104</v>
      </c>
      <c r="T3" s="5" t="s">
        <v>104</v>
      </c>
      <c r="U3" s="5" t="s">
        <v>104</v>
      </c>
    </row>
    <row r="4" spans="1:21" s="6" customFormat="1" ht="11.25">
      <c r="D4" s="5" t="s">
        <v>105</v>
      </c>
      <c r="E4" s="5" t="s">
        <v>105</v>
      </c>
      <c r="F4" s="5" t="s">
        <v>105</v>
      </c>
      <c r="G4" s="15"/>
      <c r="H4" s="5" t="s">
        <v>105</v>
      </c>
      <c r="I4" s="5" t="s">
        <v>105</v>
      </c>
      <c r="J4" s="5" t="s">
        <v>105</v>
      </c>
      <c r="K4" s="6" t="s">
        <v>110</v>
      </c>
      <c r="N4" s="15"/>
    </row>
    <row r="5" spans="1:21">
      <c r="A5" s="1" t="s">
        <v>0</v>
      </c>
      <c r="B5" s="1" t="s">
        <v>1</v>
      </c>
      <c r="G5" s="15"/>
      <c r="N5" s="15"/>
    </row>
    <row r="6" spans="1:21">
      <c r="A6" s="7" t="s">
        <v>54</v>
      </c>
      <c r="B6" s="8" t="s">
        <v>55</v>
      </c>
      <c r="C6" s="9"/>
      <c r="D6" s="11" t="s">
        <v>107</v>
      </c>
      <c r="E6" s="11" t="s">
        <v>107</v>
      </c>
      <c r="F6" s="11" t="s">
        <v>107</v>
      </c>
      <c r="G6" s="15"/>
      <c r="H6" s="11" t="s">
        <v>107</v>
      </c>
      <c r="I6" s="11" t="s">
        <v>107</v>
      </c>
      <c r="J6" s="11" t="s">
        <v>107</v>
      </c>
      <c r="K6" s="11" t="s">
        <v>107</v>
      </c>
      <c r="L6" s="11"/>
      <c r="M6" s="11"/>
      <c r="N6" s="15"/>
      <c r="O6" s="11"/>
      <c r="P6" s="11"/>
      <c r="Q6" s="11"/>
      <c r="R6" s="11"/>
      <c r="S6" s="11"/>
      <c r="T6" s="11"/>
      <c r="U6" s="11"/>
    </row>
    <row r="7" spans="1:21">
      <c r="A7" s="4" t="s">
        <v>56</v>
      </c>
      <c r="B7" s="3" t="s">
        <v>57</v>
      </c>
      <c r="D7" s="10" t="s">
        <v>107</v>
      </c>
      <c r="E7" s="10" t="s">
        <v>107</v>
      </c>
      <c r="F7" s="10" t="s">
        <v>107</v>
      </c>
      <c r="G7" s="15"/>
      <c r="H7" s="10" t="s">
        <v>107</v>
      </c>
      <c r="I7" s="10" t="s">
        <v>107</v>
      </c>
      <c r="J7" s="10" t="s">
        <v>107</v>
      </c>
      <c r="K7" s="10" t="s">
        <v>107</v>
      </c>
      <c r="L7" s="10"/>
      <c r="M7" s="10"/>
      <c r="N7" s="15"/>
      <c r="O7" s="10"/>
      <c r="P7" s="10"/>
      <c r="Q7" s="10"/>
      <c r="R7" s="10"/>
      <c r="S7" s="10"/>
      <c r="T7" s="10"/>
      <c r="U7" s="10"/>
    </row>
    <row r="8" spans="1:21">
      <c r="A8" s="7" t="s">
        <v>58</v>
      </c>
      <c r="B8" s="8" t="s">
        <v>59</v>
      </c>
      <c r="C8" s="9"/>
      <c r="D8" s="11" t="s">
        <v>107</v>
      </c>
      <c r="E8" s="11" t="s">
        <v>107</v>
      </c>
      <c r="F8" s="11" t="s">
        <v>107</v>
      </c>
      <c r="G8" s="15"/>
      <c r="H8" s="11" t="s">
        <v>107</v>
      </c>
      <c r="I8" s="11" t="s">
        <v>107</v>
      </c>
      <c r="J8" s="11" t="s">
        <v>107</v>
      </c>
      <c r="K8" s="11" t="s">
        <v>107</v>
      </c>
      <c r="L8" s="11"/>
      <c r="M8" s="11"/>
      <c r="N8" s="15"/>
      <c r="O8" s="11"/>
      <c r="P8" s="11"/>
      <c r="Q8" s="11"/>
      <c r="R8" s="11"/>
      <c r="S8" s="11"/>
      <c r="T8" s="11"/>
      <c r="U8" s="11"/>
    </row>
    <row r="9" spans="1:21">
      <c r="A9" s="4" t="s">
        <v>60</v>
      </c>
      <c r="B9" s="3" t="s">
        <v>13</v>
      </c>
      <c r="D9" s="10" t="s">
        <v>107</v>
      </c>
      <c r="E9" s="10" t="s">
        <v>107</v>
      </c>
      <c r="F9" s="10" t="s">
        <v>107</v>
      </c>
      <c r="G9" s="15"/>
      <c r="H9" s="10" t="s">
        <v>107</v>
      </c>
      <c r="I9" s="10" t="s">
        <v>107</v>
      </c>
      <c r="J9" s="10" t="s">
        <v>107</v>
      </c>
      <c r="K9" s="10" t="s">
        <v>107</v>
      </c>
      <c r="L9" s="10"/>
      <c r="M9" s="10"/>
      <c r="N9" s="15"/>
      <c r="O9" s="10"/>
      <c r="P9" s="10"/>
      <c r="Q9" s="10"/>
      <c r="R9" s="10"/>
      <c r="S9" s="10"/>
      <c r="T9" s="10"/>
      <c r="U9" s="10"/>
    </row>
    <row r="10" spans="1:21">
      <c r="A10" s="7" t="s">
        <v>61</v>
      </c>
      <c r="B10" s="8" t="s">
        <v>62</v>
      </c>
      <c r="C10" s="9"/>
      <c r="D10" s="11" t="s">
        <v>107</v>
      </c>
      <c r="E10" s="11" t="s">
        <v>107</v>
      </c>
      <c r="F10" s="11" t="s">
        <v>107</v>
      </c>
      <c r="G10" s="15"/>
      <c r="H10" s="11" t="s">
        <v>107</v>
      </c>
      <c r="I10" s="11" t="s">
        <v>107</v>
      </c>
      <c r="J10" s="11" t="s">
        <v>107</v>
      </c>
      <c r="K10" s="11" t="s">
        <v>107</v>
      </c>
      <c r="L10" s="11"/>
      <c r="M10" s="11"/>
      <c r="N10" s="15"/>
      <c r="O10" s="11"/>
      <c r="P10" s="11"/>
      <c r="Q10" s="11"/>
      <c r="R10" s="11"/>
      <c r="S10" s="11"/>
      <c r="T10" s="11"/>
      <c r="U10" s="11"/>
    </row>
    <row r="11" spans="1:21">
      <c r="A11" s="4" t="s">
        <v>63</v>
      </c>
      <c r="B11" s="3" t="s">
        <v>64</v>
      </c>
      <c r="D11" s="10" t="s">
        <v>109</v>
      </c>
      <c r="E11" s="10" t="s">
        <v>109</v>
      </c>
      <c r="F11" s="10" t="s">
        <v>109</v>
      </c>
      <c r="G11" s="15"/>
      <c r="H11" s="10" t="s">
        <v>109</v>
      </c>
      <c r="I11" s="10" t="s">
        <v>109</v>
      </c>
      <c r="J11" s="10" t="s">
        <v>109</v>
      </c>
      <c r="K11" s="10" t="s">
        <v>109</v>
      </c>
      <c r="L11" s="10"/>
      <c r="M11" s="10"/>
      <c r="N11" s="15"/>
      <c r="O11" s="10"/>
      <c r="P11" s="10"/>
      <c r="Q11" s="10"/>
      <c r="R11" s="10"/>
      <c r="S11" s="10"/>
      <c r="T11" s="10"/>
      <c r="U11" s="10"/>
    </row>
    <row r="12" spans="1:21">
      <c r="A12" s="7" t="s">
        <v>65</v>
      </c>
      <c r="B12" s="8" t="s">
        <v>66</v>
      </c>
      <c r="C12" s="9"/>
      <c r="D12" s="11" t="s">
        <v>107</v>
      </c>
      <c r="E12" s="11" t="s">
        <v>107</v>
      </c>
      <c r="F12" s="11" t="s">
        <v>107</v>
      </c>
      <c r="G12" s="15"/>
      <c r="H12" s="11" t="s">
        <v>107</v>
      </c>
      <c r="I12" s="13" t="s">
        <v>112</v>
      </c>
      <c r="J12" s="11" t="s">
        <v>107</v>
      </c>
      <c r="K12" s="11" t="s">
        <v>107</v>
      </c>
      <c r="L12" s="11"/>
      <c r="M12" s="11"/>
      <c r="N12" s="15"/>
      <c r="O12" s="11"/>
      <c r="P12" s="11"/>
      <c r="Q12" s="11"/>
      <c r="R12" s="11"/>
      <c r="S12" s="11"/>
      <c r="T12" s="11"/>
      <c r="U12" s="11"/>
    </row>
    <row r="13" spans="1:21">
      <c r="A13" s="4" t="s">
        <v>67</v>
      </c>
      <c r="B13" s="3" t="s">
        <v>68</v>
      </c>
      <c r="D13" s="10" t="s">
        <v>107</v>
      </c>
      <c r="E13" s="10" t="s">
        <v>107</v>
      </c>
      <c r="F13" s="10" t="s">
        <v>107</v>
      </c>
      <c r="G13" s="15"/>
      <c r="H13" s="10" t="s">
        <v>107</v>
      </c>
      <c r="I13" s="10" t="s">
        <v>107</v>
      </c>
      <c r="J13" s="10" t="s">
        <v>107</v>
      </c>
      <c r="K13" s="10" t="s">
        <v>107</v>
      </c>
      <c r="L13" s="10"/>
      <c r="M13" s="10"/>
      <c r="N13" s="15"/>
      <c r="O13" s="10"/>
      <c r="P13" s="10"/>
      <c r="Q13" s="10"/>
      <c r="R13" s="10"/>
      <c r="S13" s="10"/>
      <c r="T13" s="10"/>
      <c r="U13" s="10"/>
    </row>
    <row r="14" spans="1:21">
      <c r="A14" s="7" t="s">
        <v>69</v>
      </c>
      <c r="B14" s="8" t="s">
        <v>70</v>
      </c>
      <c r="C14" s="9"/>
      <c r="D14" s="11" t="s">
        <v>107</v>
      </c>
      <c r="E14" s="11" t="s">
        <v>107</v>
      </c>
      <c r="F14" s="11" t="s">
        <v>107</v>
      </c>
      <c r="G14" s="15"/>
      <c r="H14" s="11" t="s">
        <v>107</v>
      </c>
      <c r="I14" s="11" t="s">
        <v>107</v>
      </c>
      <c r="J14" s="11" t="s">
        <v>107</v>
      </c>
      <c r="K14" s="11" t="s">
        <v>107</v>
      </c>
      <c r="L14" s="11"/>
      <c r="M14" s="11"/>
      <c r="N14" s="15"/>
      <c r="O14" s="11"/>
      <c r="P14" s="11"/>
      <c r="Q14" s="11"/>
      <c r="R14" s="11"/>
      <c r="S14" s="11"/>
      <c r="T14" s="11"/>
      <c r="U14" s="11"/>
    </row>
    <row r="15" spans="1:21">
      <c r="A15" s="4" t="s">
        <v>71</v>
      </c>
      <c r="B15" s="3" t="s">
        <v>72</v>
      </c>
      <c r="D15" s="10" t="s">
        <v>107</v>
      </c>
      <c r="E15" s="10" t="s">
        <v>107</v>
      </c>
      <c r="F15" s="10" t="s">
        <v>107</v>
      </c>
      <c r="G15" s="15"/>
      <c r="H15" s="10" t="s">
        <v>107</v>
      </c>
      <c r="I15" s="10" t="s">
        <v>107</v>
      </c>
      <c r="J15" s="10" t="s">
        <v>107</v>
      </c>
      <c r="K15" s="10" t="s">
        <v>107</v>
      </c>
      <c r="L15" s="10"/>
      <c r="M15" s="10"/>
      <c r="N15" s="15"/>
      <c r="O15" s="10"/>
      <c r="P15" s="10"/>
      <c r="Q15" s="10"/>
      <c r="R15" s="10"/>
      <c r="S15" s="10"/>
      <c r="T15" s="10"/>
      <c r="U15" s="10"/>
    </row>
    <row r="16" spans="1:21">
      <c r="A16" s="7" t="s">
        <v>73</v>
      </c>
      <c r="B16" s="8" t="s">
        <v>74</v>
      </c>
      <c r="C16" s="9"/>
      <c r="D16" s="11" t="s">
        <v>107</v>
      </c>
      <c r="E16" s="11" t="s">
        <v>107</v>
      </c>
      <c r="F16" s="11" t="s">
        <v>107</v>
      </c>
      <c r="G16" s="15"/>
      <c r="H16" s="11" t="s">
        <v>107</v>
      </c>
      <c r="I16" s="11" t="s">
        <v>107</v>
      </c>
      <c r="J16" s="11" t="s">
        <v>107</v>
      </c>
      <c r="K16" s="11" t="s">
        <v>107</v>
      </c>
      <c r="L16" s="11"/>
      <c r="M16" s="11"/>
      <c r="N16" s="15"/>
      <c r="O16" s="11"/>
      <c r="P16" s="11"/>
      <c r="Q16" s="11"/>
      <c r="R16" s="11"/>
      <c r="S16" s="11"/>
      <c r="T16" s="11"/>
      <c r="U16" s="11"/>
    </row>
    <row r="17" spans="1:21">
      <c r="A17" s="4" t="s">
        <v>75</v>
      </c>
      <c r="B17" s="3" t="s">
        <v>76</v>
      </c>
      <c r="D17" s="10" t="s">
        <v>107</v>
      </c>
      <c r="E17" s="10" t="s">
        <v>107</v>
      </c>
      <c r="F17" s="10" t="s">
        <v>107</v>
      </c>
      <c r="G17" s="15"/>
      <c r="H17" s="10" t="s">
        <v>107</v>
      </c>
      <c r="I17" s="10" t="s">
        <v>107</v>
      </c>
      <c r="J17" s="10" t="s">
        <v>107</v>
      </c>
      <c r="K17" s="10" t="s">
        <v>107</v>
      </c>
      <c r="L17" s="10"/>
      <c r="M17" s="10"/>
      <c r="N17" s="15"/>
      <c r="O17" s="10"/>
      <c r="P17" s="10"/>
      <c r="Q17" s="10"/>
      <c r="R17" s="10"/>
      <c r="S17" s="10"/>
      <c r="T17" s="10"/>
      <c r="U17" s="10"/>
    </row>
    <row r="18" spans="1:21">
      <c r="A18" s="7" t="s">
        <v>77</v>
      </c>
      <c r="B18" s="8" t="s">
        <v>78</v>
      </c>
      <c r="C18" s="9"/>
      <c r="D18" s="11" t="s">
        <v>107</v>
      </c>
      <c r="E18" s="11" t="s">
        <v>107</v>
      </c>
      <c r="F18" s="11" t="s">
        <v>107</v>
      </c>
      <c r="G18" s="15"/>
      <c r="H18" s="11" t="s">
        <v>107</v>
      </c>
      <c r="I18" s="11" t="s">
        <v>107</v>
      </c>
      <c r="J18" s="11" t="s">
        <v>107</v>
      </c>
      <c r="K18" s="11" t="s">
        <v>107</v>
      </c>
      <c r="L18" s="11"/>
      <c r="M18" s="11"/>
      <c r="N18" s="15"/>
      <c r="O18" s="11"/>
      <c r="P18" s="11"/>
      <c r="Q18" s="11"/>
      <c r="R18" s="11"/>
      <c r="S18" s="11"/>
      <c r="T18" s="11"/>
      <c r="U18" s="11"/>
    </row>
    <row r="19" spans="1:21">
      <c r="A19" s="4" t="s">
        <v>79</v>
      </c>
      <c r="B19" s="3" t="s">
        <v>80</v>
      </c>
      <c r="D19" s="10" t="s">
        <v>107</v>
      </c>
      <c r="E19" s="10" t="s">
        <v>107</v>
      </c>
      <c r="F19" s="10" t="s">
        <v>107</v>
      </c>
      <c r="G19" s="15"/>
      <c r="H19" s="10" t="s">
        <v>107</v>
      </c>
      <c r="I19" s="10" t="s">
        <v>107</v>
      </c>
      <c r="J19" s="10" t="s">
        <v>107</v>
      </c>
      <c r="K19" s="10" t="s">
        <v>107</v>
      </c>
      <c r="L19" s="10"/>
      <c r="M19" s="10"/>
      <c r="N19" s="15"/>
      <c r="O19" s="10"/>
      <c r="P19" s="10"/>
      <c r="Q19" s="10"/>
      <c r="R19" s="10"/>
      <c r="S19" s="10"/>
      <c r="T19" s="10"/>
      <c r="U19" s="10"/>
    </row>
    <row r="20" spans="1:21">
      <c r="A20" s="7" t="s">
        <v>81</v>
      </c>
      <c r="B20" s="8" t="s">
        <v>82</v>
      </c>
      <c r="C20" s="9"/>
      <c r="D20" s="11" t="s">
        <v>107</v>
      </c>
      <c r="E20" s="11" t="s">
        <v>107</v>
      </c>
      <c r="F20" s="11" t="s">
        <v>107</v>
      </c>
      <c r="G20" s="15"/>
      <c r="H20" s="11" t="s">
        <v>107</v>
      </c>
      <c r="I20" s="11" t="s">
        <v>107</v>
      </c>
      <c r="J20" s="11" t="s">
        <v>107</v>
      </c>
      <c r="K20" s="11" t="s">
        <v>107</v>
      </c>
      <c r="L20" s="11"/>
      <c r="M20" s="11"/>
      <c r="N20" s="15"/>
      <c r="O20" s="11"/>
      <c r="P20" s="11"/>
      <c r="Q20" s="11"/>
      <c r="R20" s="11"/>
      <c r="S20" s="11"/>
      <c r="T20" s="11"/>
      <c r="U20" s="11"/>
    </row>
    <row r="21" spans="1:21">
      <c r="A21" s="4" t="s">
        <v>83</v>
      </c>
      <c r="B21" s="3" t="s">
        <v>66</v>
      </c>
      <c r="D21" s="10" t="s">
        <v>107</v>
      </c>
      <c r="E21" s="10" t="s">
        <v>107</v>
      </c>
      <c r="F21" s="10" t="s">
        <v>107</v>
      </c>
      <c r="G21" s="15"/>
      <c r="H21" s="10" t="s">
        <v>107</v>
      </c>
      <c r="I21" s="10" t="s">
        <v>107</v>
      </c>
      <c r="J21" s="10" t="s">
        <v>107</v>
      </c>
      <c r="K21" s="10" t="s">
        <v>107</v>
      </c>
      <c r="L21" s="10"/>
      <c r="M21" s="10"/>
      <c r="N21" s="15"/>
      <c r="O21" s="10"/>
      <c r="P21" s="10"/>
      <c r="Q21" s="10"/>
      <c r="R21" s="10"/>
      <c r="S21" s="10"/>
      <c r="T21" s="10"/>
      <c r="U21" s="10"/>
    </row>
    <row r="22" spans="1:21">
      <c r="A22" s="7" t="s">
        <v>84</v>
      </c>
      <c r="B22" s="8" t="s">
        <v>64</v>
      </c>
      <c r="C22" s="9"/>
      <c r="D22" s="11" t="s">
        <v>107</v>
      </c>
      <c r="E22" s="11" t="s">
        <v>107</v>
      </c>
      <c r="F22" s="11" t="s">
        <v>107</v>
      </c>
      <c r="G22" s="15"/>
      <c r="H22" s="11" t="s">
        <v>107</v>
      </c>
      <c r="I22" s="11" t="s">
        <v>107</v>
      </c>
      <c r="J22" s="11" t="s">
        <v>107</v>
      </c>
      <c r="K22" s="11" t="s">
        <v>107</v>
      </c>
      <c r="L22" s="11"/>
      <c r="M22" s="11"/>
      <c r="N22" s="15"/>
      <c r="O22" s="11"/>
      <c r="P22" s="11"/>
      <c r="Q22" s="11"/>
      <c r="R22" s="11"/>
      <c r="S22" s="11"/>
      <c r="T22" s="11"/>
      <c r="U22" s="11"/>
    </row>
    <row r="23" spans="1:21">
      <c r="A23" s="4" t="s">
        <v>85</v>
      </c>
      <c r="B23" s="3" t="s">
        <v>86</v>
      </c>
      <c r="D23" s="10" t="s">
        <v>107</v>
      </c>
      <c r="E23" s="10" t="s">
        <v>107</v>
      </c>
      <c r="F23" s="10" t="s">
        <v>107</v>
      </c>
      <c r="G23" s="15"/>
      <c r="H23" s="10" t="s">
        <v>107</v>
      </c>
      <c r="I23" s="10" t="s">
        <v>107</v>
      </c>
      <c r="J23" s="10" t="s">
        <v>107</v>
      </c>
      <c r="K23" s="10" t="s">
        <v>107</v>
      </c>
      <c r="L23" s="10"/>
      <c r="M23" s="10"/>
      <c r="N23" s="15"/>
      <c r="O23" s="10"/>
      <c r="P23" s="10"/>
      <c r="Q23" s="10"/>
      <c r="R23" s="10"/>
      <c r="S23" s="10"/>
      <c r="T23" s="10"/>
      <c r="U23" s="10"/>
    </row>
    <row r="24" spans="1:21">
      <c r="A24" s="7" t="s">
        <v>87</v>
      </c>
      <c r="B24" s="8" t="s">
        <v>88</v>
      </c>
      <c r="C24" s="9"/>
      <c r="D24" s="11" t="s">
        <v>107</v>
      </c>
      <c r="E24" s="11" t="s">
        <v>107</v>
      </c>
      <c r="F24" s="11" t="s">
        <v>107</v>
      </c>
      <c r="G24" s="15"/>
      <c r="H24" s="11" t="s">
        <v>107</v>
      </c>
      <c r="I24" s="13" t="s">
        <v>112</v>
      </c>
      <c r="J24" s="11" t="s">
        <v>107</v>
      </c>
      <c r="K24" s="11" t="s">
        <v>107</v>
      </c>
      <c r="L24" s="11"/>
      <c r="M24" s="11"/>
      <c r="N24" s="15"/>
      <c r="O24" s="11"/>
      <c r="P24" s="11"/>
      <c r="Q24" s="11"/>
      <c r="R24" s="11"/>
      <c r="S24" s="11"/>
      <c r="T24" s="11"/>
      <c r="U24" s="11"/>
    </row>
    <row r="25" spans="1:21">
      <c r="A25" s="4" t="s">
        <v>89</v>
      </c>
      <c r="B25" s="3" t="s">
        <v>11</v>
      </c>
      <c r="D25" s="10" t="s">
        <v>107</v>
      </c>
      <c r="E25" s="10" t="s">
        <v>107</v>
      </c>
      <c r="F25" s="10" t="s">
        <v>107</v>
      </c>
      <c r="G25" s="15"/>
      <c r="H25" s="10" t="s">
        <v>107</v>
      </c>
      <c r="I25" s="10" t="s">
        <v>107</v>
      </c>
      <c r="J25" s="10" t="s">
        <v>107</v>
      </c>
      <c r="K25" s="10" t="s">
        <v>107</v>
      </c>
      <c r="L25" s="10"/>
      <c r="M25" s="10"/>
      <c r="N25" s="15"/>
      <c r="O25" s="10"/>
      <c r="P25" s="10"/>
      <c r="Q25" s="10"/>
      <c r="R25" s="10"/>
      <c r="S25" s="10"/>
      <c r="T25" s="10"/>
      <c r="U25" s="10"/>
    </row>
    <row r="26" spans="1:21">
      <c r="A26" s="7" t="s">
        <v>90</v>
      </c>
      <c r="B26" s="8" t="s">
        <v>91</v>
      </c>
      <c r="C26" s="9"/>
      <c r="D26" s="11" t="s">
        <v>107</v>
      </c>
      <c r="E26" s="11" t="s">
        <v>107</v>
      </c>
      <c r="F26" s="11" t="s">
        <v>107</v>
      </c>
      <c r="G26" s="15"/>
      <c r="H26" s="11" t="s">
        <v>107</v>
      </c>
      <c r="I26" s="11" t="s">
        <v>107</v>
      </c>
      <c r="J26" s="11" t="s">
        <v>107</v>
      </c>
      <c r="K26" s="11" t="s">
        <v>107</v>
      </c>
      <c r="L26" s="11"/>
      <c r="M26" s="11"/>
      <c r="N26" s="15"/>
      <c r="O26" s="11"/>
      <c r="P26" s="11"/>
      <c r="Q26" s="11"/>
      <c r="R26" s="11"/>
      <c r="S26" s="11"/>
      <c r="T26" s="11"/>
      <c r="U26" s="11"/>
    </row>
    <row r="27" spans="1:21">
      <c r="A27" s="4" t="s">
        <v>92</v>
      </c>
      <c r="B27" s="3" t="s">
        <v>93</v>
      </c>
      <c r="D27" s="10" t="s">
        <v>107</v>
      </c>
      <c r="E27" s="10" t="s">
        <v>107</v>
      </c>
      <c r="F27" s="10" t="s">
        <v>107</v>
      </c>
      <c r="G27" s="15"/>
      <c r="H27" s="10" t="s">
        <v>107</v>
      </c>
      <c r="I27" s="10" t="s">
        <v>107</v>
      </c>
      <c r="J27" s="10" t="s">
        <v>107</v>
      </c>
      <c r="K27" s="10" t="s">
        <v>107</v>
      </c>
      <c r="L27" s="10"/>
      <c r="M27" s="10"/>
      <c r="N27" s="15"/>
      <c r="O27" s="10"/>
      <c r="P27" s="10"/>
      <c r="Q27" s="10"/>
      <c r="R27" s="10"/>
      <c r="S27" s="10"/>
      <c r="T27" s="10"/>
      <c r="U27" s="10"/>
    </row>
    <row r="28" spans="1:21">
      <c r="A28" s="7" t="s">
        <v>94</v>
      </c>
      <c r="B28" s="8" t="s">
        <v>95</v>
      </c>
      <c r="C28" s="9"/>
      <c r="D28" s="11" t="s">
        <v>107</v>
      </c>
      <c r="E28" s="11" t="s">
        <v>107</v>
      </c>
      <c r="F28" s="11" t="s">
        <v>107</v>
      </c>
      <c r="G28" s="15"/>
      <c r="H28" s="11" t="s">
        <v>107</v>
      </c>
      <c r="I28" s="11" t="s">
        <v>107</v>
      </c>
      <c r="J28" s="11" t="s">
        <v>107</v>
      </c>
      <c r="K28" s="11" t="s">
        <v>107</v>
      </c>
      <c r="L28" s="11"/>
      <c r="M28" s="11"/>
      <c r="N28" s="15"/>
      <c r="O28" s="11"/>
      <c r="P28" s="11"/>
      <c r="Q28" s="11"/>
      <c r="R28" s="11"/>
      <c r="S28" s="11"/>
      <c r="T28" s="11"/>
      <c r="U28" s="11"/>
    </row>
    <row r="29" spans="1:21">
      <c r="A29" s="4" t="s">
        <v>96</v>
      </c>
      <c r="B29" s="3" t="s">
        <v>97</v>
      </c>
      <c r="D29" s="10" t="s">
        <v>107</v>
      </c>
      <c r="E29" s="10" t="s">
        <v>107</v>
      </c>
      <c r="F29" s="10" t="s">
        <v>107</v>
      </c>
      <c r="G29" s="15"/>
      <c r="H29" s="10" t="s">
        <v>107</v>
      </c>
      <c r="I29" s="10" t="s">
        <v>107</v>
      </c>
      <c r="J29" s="10" t="s">
        <v>107</v>
      </c>
      <c r="K29" s="10" t="s">
        <v>107</v>
      </c>
      <c r="L29" s="10"/>
      <c r="M29" s="10"/>
      <c r="N29" s="15"/>
      <c r="O29" s="10"/>
      <c r="P29" s="10"/>
      <c r="Q29" s="10"/>
      <c r="R29" s="10"/>
      <c r="S29" s="10"/>
      <c r="T29" s="10"/>
      <c r="U29" s="10"/>
    </row>
    <row r="30" spans="1:21">
      <c r="A30" s="7" t="s">
        <v>98</v>
      </c>
      <c r="B30" s="8" t="s">
        <v>66</v>
      </c>
      <c r="C30" s="9"/>
      <c r="D30" s="11" t="s">
        <v>109</v>
      </c>
      <c r="E30" s="11" t="s">
        <v>107</v>
      </c>
      <c r="F30" s="11" t="s">
        <v>107</v>
      </c>
      <c r="G30" s="15"/>
      <c r="H30" s="11" t="s">
        <v>107</v>
      </c>
      <c r="I30" s="11" t="s">
        <v>107</v>
      </c>
      <c r="J30" s="11" t="s">
        <v>107</v>
      </c>
      <c r="K30" s="11" t="s">
        <v>107</v>
      </c>
      <c r="L30" s="11"/>
      <c r="M30" s="11"/>
      <c r="N30" s="15"/>
      <c r="O30" s="11"/>
      <c r="P30" s="11"/>
      <c r="Q30" s="11"/>
      <c r="R30" s="11"/>
      <c r="S30" s="11"/>
      <c r="T30" s="11"/>
      <c r="U30" s="11"/>
    </row>
    <row r="31" spans="1:21">
      <c r="A31" s="4" t="s">
        <v>99</v>
      </c>
      <c r="B31" s="3" t="s">
        <v>100</v>
      </c>
      <c r="D31" s="10" t="s">
        <v>107</v>
      </c>
      <c r="E31" s="10" t="s">
        <v>107</v>
      </c>
      <c r="F31" s="10" t="s">
        <v>107</v>
      </c>
      <c r="G31" s="15"/>
      <c r="H31" s="10" t="s">
        <v>107</v>
      </c>
      <c r="I31" s="10" t="s">
        <v>107</v>
      </c>
      <c r="J31" s="10" t="s">
        <v>107</v>
      </c>
      <c r="K31" s="10" t="s">
        <v>107</v>
      </c>
      <c r="L31" s="10"/>
      <c r="M31" s="10"/>
      <c r="N31" s="15"/>
      <c r="O31" s="10"/>
      <c r="P31" s="10"/>
      <c r="Q31" s="10"/>
      <c r="R31" s="10"/>
      <c r="S31" s="10"/>
      <c r="T31" s="10"/>
      <c r="U31" s="10"/>
    </row>
    <row r="32" spans="1:21">
      <c r="A32" s="7" t="s">
        <v>101</v>
      </c>
      <c r="B32" s="8" t="s">
        <v>102</v>
      </c>
      <c r="C32" s="9"/>
      <c r="D32" s="11" t="s">
        <v>107</v>
      </c>
      <c r="E32" s="11" t="s">
        <v>107</v>
      </c>
      <c r="F32" s="11" t="s">
        <v>107</v>
      </c>
      <c r="G32" s="15"/>
      <c r="H32" s="11" t="s">
        <v>107</v>
      </c>
      <c r="I32" s="11" t="s">
        <v>107</v>
      </c>
      <c r="J32" s="11" t="s">
        <v>107</v>
      </c>
      <c r="K32" s="11" t="s">
        <v>107</v>
      </c>
      <c r="L32" s="11"/>
      <c r="M32" s="11"/>
      <c r="N32" s="15"/>
      <c r="O32" s="11"/>
      <c r="P32" s="11"/>
      <c r="Q32" s="11"/>
      <c r="R32" s="11"/>
      <c r="S32" s="11"/>
      <c r="T32" s="11"/>
      <c r="U32" s="11"/>
    </row>
    <row r="33" spans="1:14">
      <c r="A33">
        <f>SUM(COUNTA(A6:A32))</f>
        <v>27</v>
      </c>
      <c r="G33" s="16"/>
      <c r="N33" s="16"/>
    </row>
    <row r="36" spans="1:14">
      <c r="A36" s="4" t="s">
        <v>103</v>
      </c>
      <c r="B36" s="3" t="s">
        <v>57</v>
      </c>
      <c r="D36" t="s">
        <v>52</v>
      </c>
    </row>
  </sheetData>
  <mergeCells count="3">
    <mergeCell ref="G1:G33"/>
    <mergeCell ref="A1:A3"/>
    <mergeCell ref="N1:N33"/>
  </mergeCells>
  <printOptions horizontalCentered="1" gridLines="1"/>
  <pageMargins left="0.31496062992125984" right="0.31496062992125984" top="0.74803149606299213" bottom="0.74803149606299213" header="0.31496062992125984" footer="0.31496062992125984"/>
  <pageSetup paperSize="9" orientation="landscape" r:id="rId1"/>
  <headerFooter>
    <oddHeader>&amp;LAnnée 2010-2011&amp;CListe des étudiants&amp;RCPI-1 B</oddHeader>
    <oddFooter>&amp;R&amp;D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tabSelected="1" topLeftCell="A19" workbookViewId="0">
      <selection sqref="A1:XFD1"/>
    </sheetView>
  </sheetViews>
  <sheetFormatPr baseColWidth="10" defaultRowHeight="107.25" customHeight="1"/>
  <cols>
    <col min="1" max="1" width="12.7109375" style="18" customWidth="1"/>
    <col min="2" max="8" width="15.28515625" customWidth="1"/>
  </cols>
  <sheetData>
    <row r="1" spans="1:1" s="19" customFormat="1" ht="36">
      <c r="A1" s="20" t="s">
        <v>114</v>
      </c>
    </row>
    <row r="2" spans="1:1" ht="107.25" customHeight="1">
      <c r="A2" s="18" t="s">
        <v>116</v>
      </c>
    </row>
    <row r="3" spans="1:1" ht="107.25" customHeight="1">
      <c r="A3" s="18" t="s">
        <v>117</v>
      </c>
    </row>
    <row r="4" spans="1:1" ht="107.25" customHeight="1">
      <c r="A4" s="18" t="s">
        <v>118</v>
      </c>
    </row>
    <row r="5" spans="1:1" ht="107.25" customHeight="1">
      <c r="A5" s="18" t="s">
        <v>119</v>
      </c>
    </row>
    <row r="6" spans="1:1" ht="107.25" customHeight="1">
      <c r="A6" s="18" t="s">
        <v>120</v>
      </c>
    </row>
    <row r="7" spans="1:1" ht="107.25" customHeight="1">
      <c r="A7" s="18" t="s">
        <v>121</v>
      </c>
    </row>
    <row r="8" spans="1:1" ht="107.25" customHeight="1">
      <c r="A8" s="18" t="s">
        <v>122</v>
      </c>
    </row>
    <row r="9" spans="1:1" ht="107.25" customHeight="1">
      <c r="A9" s="18" t="s">
        <v>123</v>
      </c>
    </row>
    <row r="10" spans="1:1" ht="107.25" customHeight="1">
      <c r="A10" s="18" t="s">
        <v>124</v>
      </c>
    </row>
    <row r="11" spans="1:1" ht="107.25" customHeight="1">
      <c r="A11" s="18" t="s">
        <v>125</v>
      </c>
    </row>
    <row r="12" spans="1:1" ht="107.25" customHeight="1">
      <c r="A12" s="18" t="s">
        <v>126</v>
      </c>
    </row>
    <row r="13" spans="1:1" ht="107.25" customHeight="1">
      <c r="A13" s="18" t="s">
        <v>127</v>
      </c>
    </row>
    <row r="14" spans="1:1" ht="107.25" customHeight="1">
      <c r="A14" s="18" t="s">
        <v>128</v>
      </c>
    </row>
    <row r="15" spans="1:1" ht="107.25" customHeight="1">
      <c r="A15" s="18" t="s">
        <v>129</v>
      </c>
    </row>
    <row r="16" spans="1:1" ht="107.25" customHeight="1">
      <c r="A16" s="18" t="s">
        <v>130</v>
      </c>
    </row>
    <row r="17" spans="1:1" ht="107.25" customHeight="1">
      <c r="A17" s="18" t="s">
        <v>131</v>
      </c>
    </row>
    <row r="18" spans="1:1" ht="107.25" customHeight="1">
      <c r="A18" s="18" t="s">
        <v>132</v>
      </c>
    </row>
    <row r="19" spans="1:1" ht="107.25" customHeight="1">
      <c r="A19" s="18" t="s">
        <v>133</v>
      </c>
    </row>
    <row r="20" spans="1:1" ht="107.25" customHeight="1">
      <c r="A20" s="18" t="s">
        <v>134</v>
      </c>
    </row>
    <row r="21" spans="1:1" ht="107.25" customHeight="1">
      <c r="A21" s="18" t="s">
        <v>135</v>
      </c>
    </row>
    <row r="22" spans="1:1" ht="107.25" customHeight="1">
      <c r="A22" s="18" t="s">
        <v>136</v>
      </c>
    </row>
    <row r="23" spans="1:1" ht="107.25" customHeight="1">
      <c r="A23" s="18" t="s">
        <v>137</v>
      </c>
    </row>
    <row r="24" spans="1:1" ht="107.25" customHeight="1">
      <c r="A24" s="18" t="s">
        <v>138</v>
      </c>
    </row>
    <row r="25" spans="1:1" ht="107.25" customHeight="1">
      <c r="A25" s="18" t="s">
        <v>139</v>
      </c>
    </row>
    <row r="26" spans="1:1" ht="107.25" customHeight="1">
      <c r="A26" s="18" t="s">
        <v>140</v>
      </c>
    </row>
  </sheetData>
  <printOptions horizontalCentered="1" verticalCentered="1" gridLines="1"/>
  <pageMargins left="0.31496062992125984" right="0.31496062992125984" top="0.55118110236220474" bottom="0.55118110236220474" header="0.31496062992125984" footer="0.31496062992125984"/>
  <pageSetup paperSize="9" scale="7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8"/>
  <sheetViews>
    <sheetView topLeftCell="A24" workbookViewId="0">
      <selection sqref="A1:XFD1"/>
    </sheetView>
  </sheetViews>
  <sheetFormatPr baseColWidth="10" defaultRowHeight="109.5" customHeight="1"/>
  <cols>
    <col min="1" max="1" width="12.7109375" style="18" customWidth="1"/>
    <col min="2" max="8" width="15.28515625" customWidth="1"/>
  </cols>
  <sheetData>
    <row r="1" spans="1:1" s="19" customFormat="1" ht="36">
      <c r="A1" s="20" t="s">
        <v>113</v>
      </c>
    </row>
    <row r="2" spans="1:1" ht="109.5" customHeight="1">
      <c r="A2" s="18" t="s">
        <v>141</v>
      </c>
    </row>
    <row r="3" spans="1:1" ht="109.5" customHeight="1">
      <c r="A3" s="18" t="s">
        <v>142</v>
      </c>
    </row>
    <row r="4" spans="1:1" ht="109.5" customHeight="1">
      <c r="A4" s="18" t="s">
        <v>143</v>
      </c>
    </row>
    <row r="5" spans="1:1" ht="109.5" customHeight="1">
      <c r="A5" s="18" t="s">
        <v>144</v>
      </c>
    </row>
    <row r="6" spans="1:1" ht="109.5" customHeight="1">
      <c r="A6" s="18" t="s">
        <v>145</v>
      </c>
    </row>
    <row r="7" spans="1:1" ht="109.5" customHeight="1">
      <c r="A7" s="18" t="s">
        <v>146</v>
      </c>
    </row>
    <row r="8" spans="1:1" ht="109.5" customHeight="1">
      <c r="A8" s="18" t="s">
        <v>147</v>
      </c>
    </row>
    <row r="9" spans="1:1" ht="109.5" customHeight="1">
      <c r="A9" s="18" t="s">
        <v>148</v>
      </c>
    </row>
    <row r="10" spans="1:1" ht="109.5" customHeight="1">
      <c r="A10" s="18" t="s">
        <v>149</v>
      </c>
    </row>
    <row r="11" spans="1:1" ht="109.5" customHeight="1">
      <c r="A11" s="18" t="s">
        <v>150</v>
      </c>
    </row>
    <row r="12" spans="1:1" ht="109.5" customHeight="1">
      <c r="A12" s="18" t="s">
        <v>151</v>
      </c>
    </row>
    <row r="13" spans="1:1" ht="109.5" customHeight="1">
      <c r="A13" s="18" t="s">
        <v>152</v>
      </c>
    </row>
    <row r="14" spans="1:1" ht="109.5" customHeight="1">
      <c r="A14" s="18" t="s">
        <v>153</v>
      </c>
    </row>
    <row r="15" spans="1:1" ht="109.5" customHeight="1">
      <c r="A15" s="18" t="s">
        <v>154</v>
      </c>
    </row>
    <row r="16" spans="1:1" ht="109.5" customHeight="1">
      <c r="A16" s="18" t="s">
        <v>155</v>
      </c>
    </row>
    <row r="17" spans="1:1" ht="109.5" customHeight="1">
      <c r="A17" s="18" t="s">
        <v>156</v>
      </c>
    </row>
    <row r="18" spans="1:1" ht="109.5" customHeight="1">
      <c r="A18" s="18" t="s">
        <v>157</v>
      </c>
    </row>
    <row r="19" spans="1:1" ht="109.5" customHeight="1">
      <c r="A19" s="18" t="s">
        <v>158</v>
      </c>
    </row>
    <row r="20" spans="1:1" ht="109.5" customHeight="1">
      <c r="A20" s="18" t="s">
        <v>159</v>
      </c>
    </row>
    <row r="21" spans="1:1" ht="109.5" customHeight="1">
      <c r="A21" s="18" t="s">
        <v>160</v>
      </c>
    </row>
    <row r="22" spans="1:1" ht="109.5" customHeight="1">
      <c r="A22" s="18" t="s">
        <v>161</v>
      </c>
    </row>
    <row r="23" spans="1:1" ht="109.5" customHeight="1">
      <c r="A23" s="18" t="s">
        <v>162</v>
      </c>
    </row>
    <row r="24" spans="1:1" ht="109.5" customHeight="1">
      <c r="A24" s="18" t="s">
        <v>163</v>
      </c>
    </row>
    <row r="25" spans="1:1" ht="109.5" customHeight="1">
      <c r="A25" s="18" t="s">
        <v>164</v>
      </c>
    </row>
    <row r="26" spans="1:1" ht="109.5" customHeight="1">
      <c r="A26" s="18" t="s">
        <v>165</v>
      </c>
    </row>
    <row r="27" spans="1:1" ht="109.5" customHeight="1">
      <c r="A27" s="18" t="s">
        <v>166</v>
      </c>
    </row>
    <row r="28" spans="1:1" ht="109.5" customHeight="1">
      <c r="A28" s="18" t="s">
        <v>167</v>
      </c>
    </row>
  </sheetData>
  <printOptions horizontalCentered="1" verticalCentered="1" gridLines="1"/>
  <pageMargins left="0.31496062992125984" right="0.31496062992125984" top="0.35433070866141736" bottom="0.35433070866141736" header="0.31496062992125984" footer="0.31496062992125984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6</vt:i4>
      </vt:variant>
    </vt:vector>
  </HeadingPairs>
  <TitlesOfParts>
    <vt:vector size="10" baseType="lpstr">
      <vt:lpstr>CPI-2-A promo 2010-2011</vt:lpstr>
      <vt:lpstr>CPI-2-B promo 2010-2011 </vt:lpstr>
      <vt:lpstr>GroupeA-Photos</vt:lpstr>
      <vt:lpstr>GroupeB-Photos</vt:lpstr>
      <vt:lpstr>'GroupeA-Photos'!Impression_des_titres</vt:lpstr>
      <vt:lpstr>'GroupeB-Photos'!Impression_des_titres</vt:lpstr>
      <vt:lpstr>'CPI-2-A promo 2010-2011'!Zone_d_impression</vt:lpstr>
      <vt:lpstr>'CPI-2-B promo 2010-2011 '!Zone_d_impression</vt:lpstr>
      <vt:lpstr>'GroupeA-Photos'!Zone_d_impression</vt:lpstr>
      <vt:lpstr>'GroupeB-Photos'!Zone_d_impression</vt:lpstr>
    </vt:vector>
  </TitlesOfParts>
  <Company>EISTI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lambert</dc:creator>
  <cp:lastModifiedBy>sukrumun</cp:lastModifiedBy>
  <cp:lastPrinted>2011-04-05T09:50:08Z</cp:lastPrinted>
  <dcterms:created xsi:type="dcterms:W3CDTF">2011-01-19T07:06:18Z</dcterms:created>
  <dcterms:modified xsi:type="dcterms:W3CDTF">2011-04-05T09:51:03Z</dcterms:modified>
</cp:coreProperties>
</file>