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135" windowHeight="940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34" i="1"/>
  <c r="B38"/>
  <c r="D28"/>
  <c r="B28"/>
  <c r="D18"/>
  <c r="B18"/>
  <c r="B10"/>
  <c r="D38"/>
</calcChain>
</file>

<file path=xl/sharedStrings.xml><?xml version="1.0" encoding="utf-8"?>
<sst xmlns="http://schemas.openxmlformats.org/spreadsheetml/2006/main" count="31" uniqueCount="21">
  <si>
    <t>CREATION II</t>
  </si>
  <si>
    <t>a) Calcul du Capital</t>
  </si>
  <si>
    <t>Local 300 000+12 000</t>
  </si>
  <si>
    <t>Mobilier</t>
  </si>
  <si>
    <t>Ordinateur</t>
  </si>
  <si>
    <t>BNP</t>
  </si>
  <si>
    <t>Caisse</t>
  </si>
  <si>
    <t>TOTAL</t>
  </si>
  <si>
    <t>BILAN D'OUVERTURE</t>
  </si>
  <si>
    <t>Construction</t>
  </si>
  <si>
    <t>Banque</t>
  </si>
  <si>
    <t>Capital</t>
  </si>
  <si>
    <t>b) Bilan au 8 mars</t>
  </si>
  <si>
    <t>Stocks</t>
  </si>
  <si>
    <t>Banque (60000-15000)</t>
  </si>
  <si>
    <t>Fournisseurs</t>
  </si>
  <si>
    <t>c) Bilan au 10 mars</t>
  </si>
  <si>
    <t>Stocks (30 000-3 600)</t>
  </si>
  <si>
    <t xml:space="preserve">Banque </t>
  </si>
  <si>
    <t>Caisse (2500+5000)</t>
  </si>
  <si>
    <t>Bénéfice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</si>
</sst>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164" fontId="0" fillId="0" borderId="0" xfId="1" applyFont="1"/>
    <xf numFmtId="164" fontId="0" fillId="0" borderId="1" xfId="1" applyFont="1" applyBorder="1"/>
    <xf numFmtId="0" fontId="4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164" fontId="0" fillId="0" borderId="7" xfId="1" applyFont="1" applyBorder="1"/>
    <xf numFmtId="164" fontId="0" fillId="0" borderId="8" xfId="1" applyFont="1" applyBorder="1"/>
    <xf numFmtId="164" fontId="0" fillId="0" borderId="9" xfId="1" applyFont="1" applyBorder="1"/>
    <xf numFmtId="164" fontId="0" fillId="0" borderId="10" xfId="1" applyFont="1" applyBorder="1"/>
    <xf numFmtId="0" fontId="0" fillId="0" borderId="8" xfId="0" applyBorder="1"/>
    <xf numFmtId="0" fontId="2" fillId="0" borderId="0" xfId="0" applyFont="1"/>
    <xf numFmtId="164" fontId="0" fillId="0" borderId="8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topLeftCell="A12" workbookViewId="0">
      <selection activeCell="D35" sqref="D35"/>
    </sheetView>
  </sheetViews>
  <sheetFormatPr baseColWidth="10" defaultRowHeight="15"/>
  <cols>
    <col min="1" max="1" width="23.28515625" customWidth="1"/>
    <col min="2" max="2" width="11.5703125" bestFit="1" customWidth="1"/>
    <col min="3" max="3" width="22.140625" customWidth="1"/>
    <col min="4" max="4" width="11.5703125" bestFit="1" customWidth="1"/>
  </cols>
  <sheetData>
    <row r="1" spans="1:4" ht="18.75">
      <c r="A1" s="1" t="s">
        <v>0</v>
      </c>
    </row>
    <row r="3" spans="1:4">
      <c r="A3" s="4" t="s">
        <v>1</v>
      </c>
    </row>
    <row r="5" spans="1:4">
      <c r="A5" t="s">
        <v>2</v>
      </c>
      <c r="B5" s="2">
        <v>312000</v>
      </c>
    </row>
    <row r="6" spans="1:4">
      <c r="A6" t="s">
        <v>3</v>
      </c>
      <c r="B6" s="2">
        <v>60000</v>
      </c>
    </row>
    <row r="7" spans="1:4">
      <c r="A7" t="s">
        <v>4</v>
      </c>
      <c r="B7" s="2">
        <v>5500</v>
      </c>
    </row>
    <row r="8" spans="1:4">
      <c r="A8" t="s">
        <v>5</v>
      </c>
      <c r="B8" s="2">
        <v>60000</v>
      </c>
    </row>
    <row r="9" spans="1:4">
      <c r="A9" t="s">
        <v>6</v>
      </c>
      <c r="B9" s="3">
        <v>2500</v>
      </c>
    </row>
    <row r="10" spans="1:4">
      <c r="A10" s="5" t="s">
        <v>7</v>
      </c>
      <c r="B10" s="6">
        <f>SUM(B5:B9)</f>
        <v>440000</v>
      </c>
    </row>
    <row r="12" spans="1:4">
      <c r="A12" s="18" t="s">
        <v>8</v>
      </c>
    </row>
    <row r="13" spans="1:4" ht="15.75" thickBot="1"/>
    <row r="14" spans="1:4">
      <c r="A14" s="7" t="s">
        <v>9</v>
      </c>
      <c r="B14" s="13">
        <v>312000</v>
      </c>
      <c r="C14" s="8" t="s">
        <v>11</v>
      </c>
      <c r="D14" s="13">
        <v>440000</v>
      </c>
    </row>
    <row r="15" spans="1:4">
      <c r="A15" s="9" t="s">
        <v>3</v>
      </c>
      <c r="B15" s="14">
        <v>65500</v>
      </c>
      <c r="C15" s="10"/>
      <c r="D15" s="17"/>
    </row>
    <row r="16" spans="1:4">
      <c r="A16" s="9" t="s">
        <v>10</v>
      </c>
      <c r="B16" s="14">
        <v>60000</v>
      </c>
      <c r="C16" s="10"/>
      <c r="D16" s="17"/>
    </row>
    <row r="17" spans="1:4">
      <c r="A17" s="9" t="s">
        <v>6</v>
      </c>
      <c r="B17" s="15">
        <v>2500</v>
      </c>
      <c r="C17" s="10"/>
      <c r="D17" s="17"/>
    </row>
    <row r="18" spans="1:4" ht="15.75" thickBot="1">
      <c r="A18" s="11"/>
      <c r="B18" s="16">
        <f>SUM(B14:B17)</f>
        <v>440000</v>
      </c>
      <c r="C18" s="12"/>
      <c r="D18" s="16">
        <f>SUM(D14:D17)</f>
        <v>440000</v>
      </c>
    </row>
    <row r="21" spans="1:4">
      <c r="A21" s="4" t="s">
        <v>12</v>
      </c>
    </row>
    <row r="22" spans="1:4" ht="15.75" thickBot="1"/>
    <row r="23" spans="1:4">
      <c r="A23" s="7" t="s">
        <v>9</v>
      </c>
      <c r="B23" s="13">
        <v>312000</v>
      </c>
      <c r="C23" s="8" t="s">
        <v>11</v>
      </c>
      <c r="D23" s="13">
        <v>440000</v>
      </c>
    </row>
    <row r="24" spans="1:4">
      <c r="A24" s="9" t="s">
        <v>3</v>
      </c>
      <c r="B24" s="14">
        <v>65500</v>
      </c>
      <c r="C24" s="10"/>
      <c r="D24" s="17"/>
    </row>
    <row r="25" spans="1:4">
      <c r="A25" s="9" t="s">
        <v>13</v>
      </c>
      <c r="B25" s="14">
        <v>30000</v>
      </c>
      <c r="C25" s="10"/>
      <c r="D25" s="17"/>
    </row>
    <row r="26" spans="1:4">
      <c r="A26" s="9" t="s">
        <v>14</v>
      </c>
      <c r="B26" s="14">
        <v>45000</v>
      </c>
      <c r="C26" s="10" t="s">
        <v>15</v>
      </c>
      <c r="D26" s="17">
        <v>15000</v>
      </c>
    </row>
    <row r="27" spans="1:4">
      <c r="A27" s="9" t="s">
        <v>6</v>
      </c>
      <c r="B27" s="15">
        <v>2500</v>
      </c>
      <c r="C27" s="10"/>
      <c r="D27" s="17"/>
    </row>
    <row r="28" spans="1:4" ht="15.75" thickBot="1">
      <c r="A28" s="11"/>
      <c r="B28" s="16">
        <f>SUM(B23:B27)</f>
        <v>455000</v>
      </c>
      <c r="C28" s="12"/>
      <c r="D28" s="16">
        <f>SUM(D23:D27)</f>
        <v>455000</v>
      </c>
    </row>
    <row r="31" spans="1:4">
      <c r="A31" s="4" t="s">
        <v>16</v>
      </c>
    </row>
    <row r="32" spans="1:4" ht="15.75" thickBot="1"/>
    <row r="33" spans="1:4">
      <c r="A33" s="7" t="s">
        <v>9</v>
      </c>
      <c r="B33" s="13">
        <v>312000</v>
      </c>
      <c r="C33" s="8" t="s">
        <v>11</v>
      </c>
      <c r="D33" s="13">
        <v>440000</v>
      </c>
    </row>
    <row r="34" spans="1:4">
      <c r="A34" s="9" t="s">
        <v>3</v>
      </c>
      <c r="B34" s="14">
        <v>65500</v>
      </c>
      <c r="C34" s="10" t="s">
        <v>20</v>
      </c>
      <c r="D34" s="19">
        <f>B38-D33-D36</f>
        <v>1400</v>
      </c>
    </row>
    <row r="35" spans="1:4">
      <c r="A35" s="9" t="s">
        <v>17</v>
      </c>
      <c r="B35" s="14">
        <v>26400</v>
      </c>
      <c r="C35" s="10"/>
      <c r="D35" s="17"/>
    </row>
    <row r="36" spans="1:4">
      <c r="A36" s="9" t="s">
        <v>18</v>
      </c>
      <c r="B36" s="14">
        <v>45000</v>
      </c>
      <c r="C36" s="10" t="s">
        <v>15</v>
      </c>
      <c r="D36" s="14">
        <v>15000</v>
      </c>
    </row>
    <row r="37" spans="1:4">
      <c r="A37" s="9" t="s">
        <v>19</v>
      </c>
      <c r="B37" s="15">
        <v>7500</v>
      </c>
      <c r="C37" s="10"/>
      <c r="D37" s="17"/>
    </row>
    <row r="38" spans="1:4" ht="15.75" thickBot="1">
      <c r="A38" s="11"/>
      <c r="B38" s="16">
        <f>SUM(B33:B37)</f>
        <v>456400</v>
      </c>
      <c r="C38" s="12"/>
      <c r="D38" s="16">
        <f>SUM(D33:D37)</f>
        <v>456400</v>
      </c>
    </row>
  </sheetData>
  <pageMargins left="0.7" right="0.7" top="0.75" bottom="0.75" header="0.3" footer="0.3"/>
  <pageSetup paperSize="9" orientation="portrait" r:id="rId1"/>
  <headerFooter>
    <oddHeader>&amp;L&amp;F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PATXI</cp:lastModifiedBy>
  <dcterms:created xsi:type="dcterms:W3CDTF">2009-10-20T12:35:13Z</dcterms:created>
  <dcterms:modified xsi:type="dcterms:W3CDTF">2010-11-19T15:14:44Z</dcterms:modified>
</cp:coreProperties>
</file>