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35" windowWidth="23715" windowHeight="9780" activeTab="5"/>
  </bookViews>
  <sheets>
    <sheet name="Q1-Q2" sheetId="1" r:id="rId1"/>
    <sheet name="Q3" sheetId="2" r:id="rId2"/>
    <sheet name="Q4" sheetId="3" r:id="rId3"/>
    <sheet name="Q5" sheetId="5" r:id="rId4"/>
    <sheet name="Q6" sheetId="4" r:id="rId5"/>
    <sheet name="Q7" sheetId="6" r:id="rId6"/>
  </sheets>
  <calcPr calcId="125725"/>
</workbook>
</file>

<file path=xl/calcChain.xml><?xml version="1.0" encoding="utf-8"?>
<calcChain xmlns="http://schemas.openxmlformats.org/spreadsheetml/2006/main">
  <c r="B15" i="6"/>
  <c r="B3"/>
  <c r="B3" i="5"/>
  <c r="B5" s="1"/>
  <c r="B6" s="1"/>
  <c r="B9" i="4"/>
  <c r="B8"/>
  <c r="B5" i="3"/>
  <c r="B9"/>
  <c r="B23" s="1"/>
  <c r="B25" s="1"/>
  <c r="B13"/>
  <c r="B16" s="1"/>
  <c r="B20" s="1"/>
  <c r="B21" s="1"/>
  <c r="J2" i="2" a="1"/>
  <c r="J4" s="1"/>
  <c r="J16"/>
  <c r="F3" i="1"/>
  <c r="H3" s="1"/>
  <c r="H4" s="1"/>
  <c r="G4"/>
  <c r="I5"/>
  <c r="J5" s="1"/>
  <c r="B12"/>
  <c r="G5" s="1"/>
  <c r="F19"/>
  <c r="B16" s="1"/>
  <c r="B17" s="1"/>
  <c r="B18" s="1"/>
  <c r="B19" s="1"/>
  <c r="B20" s="1"/>
  <c r="B21" s="1"/>
  <c r="C20"/>
  <c r="F20"/>
  <c r="C21"/>
  <c r="C22" s="1"/>
  <c r="C23" s="1"/>
  <c r="F22"/>
  <c r="B23"/>
  <c r="B24" s="1"/>
  <c r="B25" s="1"/>
  <c r="B26" s="1"/>
  <c r="F25"/>
  <c r="I14" s="1"/>
  <c r="F26"/>
  <c r="B27"/>
  <c r="F27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C279" s="1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C305" s="1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C327" s="1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C356" s="1"/>
  <c r="B357"/>
  <c r="B358"/>
  <c r="B359"/>
  <c r="B360"/>
  <c r="B361"/>
  <c r="B362"/>
  <c r="B363"/>
  <c r="B364"/>
  <c r="B365"/>
  <c r="B366"/>
  <c r="C366" s="1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C543" s="1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C600" s="1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C717" s="1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C790" s="1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C867" s="1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C902" s="1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C1012" s="1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C1033" s="1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C1089" s="1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E1131"/>
  <c r="B13" i="4" l="1"/>
  <c r="J2" i="2"/>
  <c r="J3"/>
  <c r="I15" i="1"/>
  <c r="C381"/>
  <c r="C965"/>
  <c r="C1075"/>
  <c r="C176"/>
  <c r="H5"/>
  <c r="C196"/>
  <c r="G6"/>
  <c r="C538"/>
  <c r="J8" i="2" l="1" a="1"/>
  <c r="C175" i="1"/>
  <c r="C375"/>
  <c r="C697"/>
  <c r="I16"/>
  <c r="C855"/>
  <c r="C957"/>
  <c r="C700"/>
  <c r="C484"/>
  <c r="C177"/>
  <c r="H6"/>
  <c r="J10" i="2" l="1"/>
  <c r="J9"/>
  <c r="J8"/>
  <c r="C693" i="1"/>
  <c r="C841"/>
  <c r="C883"/>
  <c r="C973"/>
  <c r="I17"/>
  <c r="C570"/>
  <c r="C976"/>
  <c r="C1008"/>
  <c r="C864"/>
  <c r="C233"/>
  <c r="C606"/>
  <c r="C160"/>
  <c r="C235"/>
  <c r="C198"/>
  <c r="C622"/>
  <c r="J13" i="2" l="1" a="1"/>
  <c r="J13" s="1"/>
  <c r="C781" i="1"/>
  <c r="I18"/>
  <c r="C1016"/>
  <c r="C878"/>
  <c r="C345"/>
  <c r="C515"/>
  <c r="C419"/>
  <c r="C614"/>
  <c r="I19" l="1"/>
  <c r="C391"/>
  <c r="C929"/>
  <c r="C1027"/>
  <c r="C1031"/>
  <c r="C1073"/>
  <c r="C501"/>
  <c r="C812"/>
  <c r="C148"/>
  <c r="C314"/>
  <c r="I20" l="1"/>
  <c r="C783"/>
  <c r="C787"/>
  <c r="C869"/>
  <c r="C1043"/>
  <c r="C1115"/>
  <c r="C372"/>
  <c r="C676"/>
  <c r="C686"/>
  <c r="C447" l="1"/>
  <c r="C597"/>
  <c r="C709"/>
  <c r="I21"/>
  <c r="C899"/>
  <c r="C237"/>
  <c r="C876"/>
  <c r="C1116"/>
  <c r="C946"/>
  <c r="C353"/>
  <c r="C545"/>
  <c r="C163"/>
  <c r="C770"/>
  <c r="C458"/>
  <c r="C276"/>
  <c r="I22" l="1"/>
  <c r="C665"/>
  <c r="C735"/>
  <c r="C981"/>
  <c r="C405"/>
  <c r="C874"/>
  <c r="C1068"/>
  <c r="C962"/>
  <c r="C494"/>
  <c r="C336"/>
  <c r="C296"/>
  <c r="C480"/>
  <c r="C321"/>
  <c r="C637" l="1"/>
  <c r="I23"/>
  <c r="C881"/>
  <c r="C943"/>
  <c r="C1011"/>
  <c r="C1069"/>
  <c r="C533"/>
  <c r="C886"/>
  <c r="C248"/>
  <c r="C521"/>
  <c r="C632"/>
  <c r="C499"/>
  <c r="C451"/>
  <c r="C126"/>
  <c r="C460"/>
  <c r="I24" l="1"/>
  <c r="C589"/>
  <c r="C657"/>
  <c r="C673"/>
  <c r="C695"/>
  <c r="C777"/>
  <c r="C911"/>
  <c r="C826"/>
  <c r="C942"/>
  <c r="C120"/>
  <c r="C798"/>
  <c r="C726"/>
  <c r="C339"/>
  <c r="C733" l="1"/>
  <c r="I25"/>
  <c r="C229"/>
  <c r="C301"/>
  <c r="C194"/>
  <c r="C473"/>
  <c r="C259"/>
  <c r="C651" l="1"/>
  <c r="I26"/>
  <c r="C912"/>
  <c r="C958"/>
  <c r="C488"/>
  <c r="C144"/>
  <c r="I27" l="1"/>
  <c r="C737"/>
  <c r="C825"/>
  <c r="C888"/>
  <c r="C738"/>
  <c r="I28" l="1"/>
  <c r="C151"/>
  <c r="C747"/>
  <c r="C901"/>
  <c r="C269"/>
  <c r="C706"/>
  <c r="C557"/>
  <c r="C323"/>
  <c r="C674"/>
  <c r="C724"/>
  <c r="C940"/>
  <c r="C1034"/>
  <c r="C1100"/>
  <c r="C1058"/>
  <c r="C1092"/>
  <c r="C303" l="1"/>
  <c r="C335"/>
  <c r="C1015"/>
  <c r="I29"/>
  <c r="C764"/>
  <c r="C156"/>
  <c r="C206"/>
  <c r="C702"/>
  <c r="C601" l="1"/>
  <c r="C619"/>
  <c r="C791"/>
  <c r="I30"/>
  <c r="C823"/>
  <c r="C1099"/>
  <c r="C650"/>
  <c r="C850"/>
  <c r="C868"/>
  <c r="C968"/>
  <c r="C404"/>
  <c r="C403"/>
  <c r="I31" l="1"/>
  <c r="C271"/>
  <c r="C995"/>
  <c r="C1065"/>
  <c r="C972"/>
  <c r="C1004"/>
  <c r="C539"/>
  <c r="C382"/>
  <c r="C412"/>
  <c r="C331"/>
  <c r="C127" l="1"/>
  <c r="C239"/>
  <c r="I32"/>
  <c r="C397"/>
  <c r="C698"/>
  <c r="C1028"/>
  <c r="C398"/>
  <c r="C275"/>
  <c r="C792"/>
  <c r="C266"/>
  <c r="C414"/>
  <c r="C169"/>
  <c r="C378"/>
  <c r="I33" l="1"/>
  <c r="C871"/>
  <c r="C173"/>
  <c r="C421"/>
  <c r="C836"/>
  <c r="C347"/>
  <c r="C338"/>
  <c r="C728"/>
  <c r="C330"/>
  <c r="C768"/>
  <c r="C454"/>
  <c r="C537"/>
  <c r="C143" l="1"/>
  <c r="C627"/>
  <c r="C669"/>
  <c r="I34"/>
  <c r="C1113"/>
  <c r="C618"/>
  <c r="C842"/>
  <c r="C822"/>
  <c r="C1076"/>
  <c r="C230"/>
  <c r="C166"/>
  <c r="C540"/>
  <c r="C554"/>
  <c r="C337"/>
  <c r="I35" l="1"/>
  <c r="C677"/>
  <c r="C685"/>
  <c r="C815"/>
  <c r="C849"/>
  <c r="C863"/>
  <c r="C937"/>
  <c r="C1066"/>
  <c r="C1036"/>
  <c r="C828"/>
  <c r="C894"/>
  <c r="C1108"/>
  <c r="C636"/>
  <c r="C302"/>
  <c r="C152"/>
  <c r="C439" l="1"/>
  <c r="C801"/>
  <c r="I36"/>
  <c r="C517"/>
  <c r="C666"/>
  <c r="C932"/>
  <c r="C1062"/>
  <c r="C1096"/>
  <c r="C846"/>
  <c r="C1032"/>
  <c r="C475"/>
  <c r="C588"/>
  <c r="C387"/>
  <c r="C313"/>
  <c r="C351" l="1"/>
  <c r="C633"/>
  <c r="C725"/>
  <c r="C745"/>
  <c r="I37"/>
  <c r="C365"/>
  <c r="C437"/>
  <c r="C854"/>
  <c r="C124"/>
  <c r="C393"/>
  <c r="C289"/>
  <c r="C224"/>
  <c r="C292"/>
  <c r="I38" l="1"/>
  <c r="C711"/>
  <c r="C873"/>
  <c r="C189"/>
  <c r="C892"/>
  <c r="C1020"/>
  <c r="C630"/>
  <c r="C544"/>
  <c r="C386"/>
  <c r="C226"/>
  <c r="C710"/>
  <c r="I39" l="1"/>
  <c r="C755"/>
  <c r="C887"/>
  <c r="C1047"/>
  <c r="C1085"/>
  <c r="C1107"/>
  <c r="C996"/>
  <c r="C804"/>
  <c r="C820"/>
  <c r="C290"/>
  <c r="C195"/>
  <c r="C202"/>
  <c r="C625" l="1"/>
  <c r="C333"/>
  <c r="C905"/>
  <c r="C1057"/>
  <c r="I40"/>
  <c r="C379"/>
  <c r="C425"/>
  <c r="C645" l="1"/>
  <c r="C795"/>
  <c r="I41"/>
  <c r="C987"/>
  <c r="C549"/>
  <c r="C748"/>
  <c r="C1059"/>
  <c r="C253"/>
  <c r="C752"/>
  <c r="C328"/>
  <c r="C638"/>
  <c r="C433"/>
  <c r="C712"/>
  <c r="C776"/>
  <c r="I42" l="1"/>
  <c r="C181"/>
  <c r="C925"/>
  <c r="C961"/>
  <c r="C516"/>
  <c r="C164"/>
  <c r="I43" l="1"/>
  <c r="C631"/>
  <c r="C789"/>
  <c r="C977"/>
  <c r="C1067"/>
  <c r="C740"/>
  <c r="C938"/>
  <c r="C394"/>
  <c r="C140"/>
  <c r="C502"/>
  <c r="I44" l="1"/>
  <c r="C767"/>
  <c r="C1119"/>
  <c r="C772"/>
  <c r="C872"/>
  <c r="C904"/>
  <c r="C930"/>
  <c r="C742"/>
  <c r="C560"/>
  <c r="C431" l="1"/>
  <c r="C785"/>
  <c r="C813"/>
  <c r="C941"/>
  <c r="C788"/>
  <c r="I45"/>
  <c r="C389"/>
  <c r="C860"/>
  <c r="C184"/>
  <c r="C512"/>
  <c r="C468"/>
  <c r="C456"/>
  <c r="C647" l="1"/>
  <c r="C759"/>
  <c r="C771"/>
  <c r="C261"/>
  <c r="C429"/>
  <c r="I46"/>
  <c r="C884"/>
  <c r="C162"/>
  <c r="C448"/>
  <c r="C396"/>
  <c r="I47" l="1"/>
  <c r="C207"/>
  <c r="C931"/>
  <c r="C939"/>
  <c r="C1082"/>
  <c r="C832"/>
  <c r="C590"/>
  <c r="C441"/>
  <c r="C364"/>
  <c r="I48" l="1"/>
  <c r="C821"/>
  <c r="C879"/>
  <c r="C949"/>
  <c r="C1041"/>
  <c r="C1114"/>
  <c r="C219"/>
  <c r="C552"/>
  <c r="C316"/>
  <c r="C418"/>
  <c r="C147"/>
  <c r="C244"/>
  <c r="C282"/>
  <c r="C472"/>
  <c r="C408"/>
  <c r="I49" l="1"/>
  <c r="C999"/>
  <c r="C125"/>
  <c r="C714"/>
  <c r="C1030"/>
  <c r="C496"/>
  <c r="C596"/>
  <c r="I50" l="1"/>
  <c r="C1103"/>
  <c r="C1112"/>
  <c r="C174"/>
  <c r="C228"/>
  <c r="I51" l="1"/>
  <c r="C455"/>
  <c r="C603"/>
  <c r="C799"/>
  <c r="C893"/>
  <c r="C373"/>
  <c r="C453"/>
  <c r="C900"/>
  <c r="C856"/>
  <c r="C420"/>
  <c r="C803" l="1"/>
  <c r="I52"/>
  <c r="C853"/>
  <c r="C909"/>
  <c r="C919"/>
  <c r="C1046"/>
  <c r="C294"/>
  <c r="C315"/>
  <c r="C257"/>
  <c r="C571" l="1"/>
  <c r="C731"/>
  <c r="C797"/>
  <c r="I53"/>
  <c r="C913"/>
  <c r="C975"/>
  <c r="C317"/>
  <c r="C309"/>
  <c r="C1051"/>
  <c r="C548"/>
  <c r="C452"/>
  <c r="C800"/>
  <c r="C342"/>
  <c r="I54" l="1"/>
  <c r="C587"/>
  <c r="C591"/>
  <c r="C870"/>
  <c r="C652"/>
  <c r="C802"/>
  <c r="C481"/>
  <c r="C459"/>
  <c r="C204"/>
  <c r="I55" l="1"/>
  <c r="C613"/>
  <c r="C922"/>
  <c r="C1040"/>
  <c r="C172"/>
  <c r="C534"/>
  <c r="C624"/>
  <c r="C142"/>
  <c r="C566"/>
  <c r="C250"/>
  <c r="C793" l="1"/>
  <c r="C877"/>
  <c r="C953"/>
  <c r="I56"/>
  <c r="C469"/>
  <c r="C986"/>
  <c r="C1102"/>
  <c r="C185"/>
  <c r="C786"/>
  <c r="C644"/>
  <c r="C467"/>
  <c r="C199" l="1"/>
  <c r="C407"/>
  <c r="C935"/>
  <c r="I57"/>
  <c r="C992"/>
  <c r="C273"/>
  <c r="C390"/>
  <c r="C810"/>
  <c r="C249"/>
  <c r="C643" l="1"/>
  <c r="C769"/>
  <c r="C817"/>
  <c r="I58"/>
  <c r="C610"/>
  <c r="C956"/>
  <c r="C844"/>
  <c r="C1006"/>
  <c r="C1014"/>
  <c r="C1080"/>
  <c r="C620"/>
  <c r="C358"/>
  <c r="C188"/>
  <c r="C446"/>
  <c r="C131"/>
  <c r="C268"/>
  <c r="I59" l="1"/>
  <c r="C463"/>
  <c r="C609"/>
  <c r="C661"/>
  <c r="C165"/>
  <c r="C555"/>
  <c r="C1045"/>
  <c r="C1060"/>
  <c r="C547"/>
  <c r="C201"/>
  <c r="C210"/>
  <c r="C384"/>
  <c r="C497"/>
  <c r="I60" l="1"/>
  <c r="C319"/>
  <c r="C739"/>
  <c r="C1005"/>
  <c r="C834"/>
  <c r="C582"/>
  <c r="C510"/>
  <c r="C436"/>
  <c r="C402"/>
  <c r="C129"/>
  <c r="C178"/>
  <c r="C593" l="1"/>
  <c r="C681"/>
  <c r="C819"/>
  <c r="C903"/>
  <c r="I61"/>
  <c r="C978"/>
  <c r="C406"/>
  <c r="C320"/>
  <c r="I62" l="1"/>
  <c r="C845"/>
  <c r="C1023"/>
  <c r="C514"/>
  <c r="C274"/>
  <c r="C438"/>
  <c r="C558"/>
  <c r="C440"/>
  <c r="I63" l="1"/>
  <c r="C295"/>
  <c r="C359"/>
  <c r="C415"/>
  <c r="C1042"/>
  <c r="C974"/>
  <c r="C774"/>
  <c r="C553"/>
  <c r="C310"/>
  <c r="C145"/>
  <c r="C159" l="1"/>
  <c r="C623"/>
  <c r="C779"/>
  <c r="I64"/>
  <c r="C509"/>
  <c r="C1055"/>
  <c r="C1070"/>
  <c r="C830"/>
  <c r="C1048"/>
  <c r="C838"/>
  <c r="C225"/>
  <c r="C264"/>
  <c r="C376"/>
  <c r="C592"/>
  <c r="I65" l="1"/>
  <c r="C135"/>
  <c r="C907"/>
  <c r="C908"/>
  <c r="C862"/>
  <c r="C672"/>
  <c r="C139"/>
  <c r="C734"/>
  <c r="C374"/>
  <c r="C183" l="1"/>
  <c r="C705"/>
  <c r="C1081"/>
  <c r="I66"/>
  <c r="C1063"/>
  <c r="C916"/>
  <c r="C982"/>
  <c r="C808"/>
  <c r="C234"/>
  <c r="C385"/>
  <c r="I67" l="1"/>
  <c r="C757"/>
  <c r="C880"/>
  <c r="C489"/>
  <c r="C491"/>
  <c r="C518"/>
  <c r="C656"/>
  <c r="C574"/>
  <c r="C306"/>
  <c r="C688"/>
  <c r="C212"/>
  <c r="C653" l="1"/>
  <c r="C679"/>
  <c r="C1087"/>
  <c r="I68"/>
  <c r="C780"/>
  <c r="C980"/>
  <c r="C744"/>
  <c r="C192"/>
  <c r="C128"/>
  <c r="C428"/>
  <c r="C203"/>
  <c r="C432"/>
  <c r="C495" l="1"/>
  <c r="I69"/>
  <c r="C891"/>
  <c r="C325"/>
  <c r="C950"/>
  <c r="C411"/>
  <c r="C278"/>
  <c r="C668"/>
  <c r="I70" l="1"/>
  <c r="C575"/>
  <c r="C649"/>
  <c r="C807"/>
  <c r="C277"/>
  <c r="C928"/>
  <c r="C762"/>
  <c r="C746"/>
  <c r="C722"/>
  <c r="C217"/>
  <c r="C326"/>
  <c r="C332"/>
  <c r="I71" l="1"/>
  <c r="C503"/>
  <c r="C615"/>
  <c r="C617"/>
  <c r="C865"/>
  <c r="C1035"/>
  <c r="C796"/>
  <c r="C388"/>
  <c r="C450"/>
  <c r="C816"/>
  <c r="C487" l="1"/>
  <c r="C595"/>
  <c r="I72"/>
  <c r="C1109"/>
  <c r="C1106"/>
  <c r="C920"/>
  <c r="C936"/>
  <c r="C123"/>
  <c r="C528"/>
  <c r="C476"/>
  <c r="C154"/>
  <c r="C612"/>
  <c r="C288"/>
  <c r="C231" l="1"/>
  <c r="C569"/>
  <c r="C741"/>
  <c r="I73"/>
  <c r="C307"/>
  <c r="C284"/>
  <c r="C299"/>
  <c r="C562"/>
  <c r="C524"/>
  <c r="C778"/>
  <c r="C616"/>
  <c r="C599" l="1"/>
  <c r="C703"/>
  <c r="I74"/>
  <c r="C997"/>
  <c r="C205"/>
  <c r="C824"/>
  <c r="C1064"/>
  <c r="C132"/>
  <c r="I75" l="1"/>
  <c r="C311"/>
  <c r="C445"/>
  <c r="C967"/>
  <c r="C993"/>
  <c r="C357"/>
  <c r="C1074"/>
  <c r="C730"/>
  <c r="C180"/>
  <c r="C670"/>
  <c r="C395"/>
  <c r="C716"/>
  <c r="C465"/>
  <c r="I76" l="1"/>
  <c r="C605"/>
  <c r="C683"/>
  <c r="C775"/>
  <c r="C493"/>
  <c r="C848"/>
  <c r="C662"/>
  <c r="C542"/>
  <c r="C329"/>
  <c r="C434"/>
  <c r="C444"/>
  <c r="C215" l="1"/>
  <c r="C921"/>
  <c r="I77"/>
  <c r="C1098"/>
  <c r="C462"/>
  <c r="C400"/>
  <c r="C318"/>
  <c r="C572"/>
  <c r="C416"/>
  <c r="C369"/>
  <c r="C580"/>
  <c r="C809" l="1"/>
  <c r="I78"/>
  <c r="C578"/>
  <c r="C896"/>
  <c r="C146"/>
  <c r="C410"/>
  <c r="C138"/>
  <c r="C794"/>
  <c r="I79" l="1"/>
  <c r="C383"/>
  <c r="C687"/>
  <c r="C713"/>
  <c r="C1071"/>
  <c r="C568"/>
  <c r="C507"/>
  <c r="C546"/>
  <c r="C646"/>
  <c r="C466"/>
  <c r="C208"/>
  <c r="C355"/>
  <c r="C490"/>
  <c r="C362"/>
  <c r="C179"/>
  <c r="I80" l="1"/>
  <c r="C1049"/>
  <c r="C1091"/>
  <c r="C291"/>
  <c r="C882"/>
  <c r="C486"/>
  <c r="C246"/>
  <c r="C718"/>
  <c r="C576"/>
  <c r="C457"/>
  <c r="C532"/>
  <c r="C531"/>
  <c r="C122"/>
  <c r="I81" l="1"/>
  <c r="C761"/>
  <c r="C857"/>
  <c r="C952"/>
  <c r="C898"/>
  <c r="C251"/>
  <c r="C258"/>
  <c r="C209"/>
  <c r="C247" l="1"/>
  <c r="C663"/>
  <c r="I82"/>
  <c r="C1054"/>
  <c r="C984"/>
  <c r="C322"/>
  <c r="C680"/>
  <c r="C660"/>
  <c r="I83" l="1"/>
  <c r="C773"/>
  <c r="C245"/>
  <c r="C341"/>
  <c r="C360"/>
  <c r="C260"/>
  <c r="C270"/>
  <c r="C581" l="1"/>
  <c r="C641"/>
  <c r="I84"/>
  <c r="C851"/>
  <c r="C1003"/>
  <c r="C443"/>
  <c r="C417"/>
  <c r="C130"/>
  <c r="C427"/>
  <c r="C200"/>
  <c r="C254"/>
  <c r="C530"/>
  <c r="C367" l="1"/>
  <c r="C689"/>
  <c r="C811"/>
  <c r="I85"/>
  <c r="C831"/>
  <c r="C895"/>
  <c r="C1095"/>
  <c r="C1072"/>
  <c r="C220"/>
  <c r="C500"/>
  <c r="C492"/>
  <c r="I86" l="1"/>
  <c r="C682"/>
  <c r="C1044"/>
  <c r="C584"/>
  <c r="C692"/>
  <c r="C216"/>
  <c r="C211"/>
  <c r="C523"/>
  <c r="C242"/>
  <c r="I87" l="1"/>
  <c r="C577"/>
  <c r="C671"/>
  <c r="C859"/>
  <c r="C1009"/>
  <c r="C720"/>
  <c r="C236"/>
  <c r="C350"/>
  <c r="C272"/>
  <c r="C193"/>
  <c r="C426"/>
  <c r="C287" l="1"/>
  <c r="C519"/>
  <c r="C535"/>
  <c r="I88"/>
  <c r="C1117"/>
  <c r="C1094"/>
  <c r="C182"/>
  <c r="C564"/>
  <c r="C608"/>
  <c r="C423" l="1"/>
  <c r="C699"/>
  <c r="C749"/>
  <c r="C861"/>
  <c r="I89"/>
  <c r="C960"/>
  <c r="C1010"/>
  <c r="C482"/>
  <c r="C300"/>
  <c r="C498"/>
  <c r="C684"/>
  <c r="C736"/>
  <c r="C723" l="1"/>
  <c r="C751"/>
  <c r="I90"/>
  <c r="C213"/>
  <c r="C889"/>
  <c r="C917"/>
  <c r="C1019"/>
  <c r="C634"/>
  <c r="C1013"/>
  <c r="C1079"/>
  <c r="C265"/>
  <c r="C344"/>
  <c r="I91" l="1"/>
  <c r="C263"/>
  <c r="C1077"/>
  <c r="C293"/>
  <c r="C690"/>
  <c r="C1084"/>
  <c r="C214"/>
  <c r="C760"/>
  <c r="C280"/>
  <c r="C241"/>
  <c r="I92" l="1"/>
  <c r="C191"/>
  <c r="C223"/>
  <c r="C349"/>
  <c r="C989"/>
  <c r="C586"/>
  <c r="C642"/>
  <c r="C852"/>
  <c r="C363"/>
  <c r="C628"/>
  <c r="C648"/>
  <c r="C691" l="1"/>
  <c r="C477"/>
  <c r="C969"/>
  <c r="I93"/>
  <c r="C840"/>
  <c r="C934"/>
  <c r="C696"/>
  <c r="C598"/>
  <c r="C371"/>
  <c r="C806"/>
  <c r="C563"/>
  <c r="C470"/>
  <c r="C607" l="1"/>
  <c r="C727"/>
  <c r="I94"/>
  <c r="C1093"/>
  <c r="C141"/>
  <c r="C926"/>
  <c r="C998"/>
  <c r="C238"/>
  <c r="C483"/>
  <c r="C281"/>
  <c r="C392"/>
  <c r="C409"/>
  <c r="I95" l="1"/>
  <c r="C805"/>
  <c r="C1029"/>
  <c r="C970"/>
  <c r="C252"/>
  <c r="C218"/>
  <c r="C750"/>
  <c r="C527" l="1"/>
  <c r="C567"/>
  <c r="C743"/>
  <c r="I96"/>
  <c r="C525"/>
  <c r="C951"/>
  <c r="C955"/>
  <c r="C991"/>
  <c r="C1053"/>
  <c r="C602"/>
  <c r="C304"/>
  <c r="C243"/>
  <c r="C168"/>
  <c r="C506"/>
  <c r="I97" l="1"/>
  <c r="C479"/>
  <c r="C635"/>
  <c r="C675"/>
  <c r="C721"/>
  <c r="C837"/>
  <c r="C897"/>
  <c r="C979"/>
  <c r="C732"/>
  <c r="C594"/>
  <c r="C1118"/>
  <c r="C478"/>
  <c r="C370"/>
  <c r="C766"/>
  <c r="C399" l="1"/>
  <c r="C707"/>
  <c r="C847"/>
  <c r="C959"/>
  <c r="I98"/>
  <c r="C944"/>
  <c r="C890"/>
  <c r="C906"/>
  <c r="C1050"/>
  <c r="C994"/>
  <c r="C1026"/>
  <c r="C354"/>
  <c r="C449"/>
  <c r="C435"/>
  <c r="C556"/>
  <c r="C286"/>
  <c r="C352"/>
  <c r="I99" l="1"/>
  <c r="C573"/>
  <c r="C915"/>
  <c r="C1025"/>
  <c r="C910"/>
  <c r="C1056"/>
  <c r="C1024"/>
  <c r="C187"/>
  <c r="C155"/>
  <c r="C526"/>
  <c r="C361"/>
  <c r="C348"/>
  <c r="C136"/>
  <c r="C442"/>
  <c r="C511" l="1"/>
  <c r="C753"/>
  <c r="C197"/>
  <c r="C827"/>
  <c r="C933"/>
  <c r="I100"/>
  <c r="C1021"/>
  <c r="C988"/>
  <c r="C604"/>
  <c r="C137"/>
  <c r="C158"/>
  <c r="C505"/>
  <c r="C186"/>
  <c r="C343" l="1"/>
  <c r="I101"/>
  <c r="C658"/>
  <c r="C1052"/>
  <c r="C918"/>
  <c r="C464"/>
  <c r="C654"/>
  <c r="C818"/>
  <c r="C504"/>
  <c r="C758"/>
  <c r="I102" l="1"/>
  <c r="C471"/>
  <c r="C611"/>
  <c r="C835"/>
  <c r="C947"/>
  <c r="C866"/>
  <c r="C990"/>
  <c r="C1022"/>
  <c r="C784"/>
  <c r="C561"/>
  <c r="C150"/>
  <c r="C550"/>
  <c r="C678"/>
  <c r="C134"/>
  <c r="I103" l="1"/>
  <c r="C629"/>
  <c r="C763"/>
  <c r="C413"/>
  <c r="C541"/>
  <c r="C829"/>
  <c r="C285"/>
  <c r="C1104"/>
  <c r="C1000"/>
  <c r="C232"/>
  <c r="C190"/>
  <c r="C222"/>
  <c r="C551" l="1"/>
  <c r="C659"/>
  <c r="C667"/>
  <c r="C945"/>
  <c r="C983"/>
  <c r="C985"/>
  <c r="C1061"/>
  <c r="I104"/>
  <c r="C756"/>
  <c r="C924"/>
  <c r="C948"/>
  <c r="C914"/>
  <c r="C297"/>
  <c r="C704"/>
  <c r="C255" l="1"/>
  <c r="C559"/>
  <c r="C701"/>
  <c r="I105"/>
  <c r="C843"/>
  <c r="C1039"/>
  <c r="C1097"/>
  <c r="C858"/>
  <c r="C1086"/>
  <c r="C1018"/>
  <c r="C346"/>
  <c r="C283"/>
  <c r="C324"/>
  <c r="C508"/>
  <c r="C621" l="1"/>
  <c r="C715"/>
  <c r="C719"/>
  <c r="I106"/>
  <c r="C149"/>
  <c r="C626"/>
  <c r="C221"/>
  <c r="C954"/>
  <c r="C1088"/>
  <c r="C708"/>
  <c r="C368"/>
  <c r="C161"/>
  <c r="C529"/>
  <c r="C522"/>
  <c r="C664"/>
  <c r="C513"/>
  <c r="I107" l="1"/>
  <c r="C639"/>
  <c r="C927"/>
  <c r="C1111"/>
  <c r="C1083"/>
  <c r="C157"/>
  <c r="C1090"/>
  <c r="C694"/>
  <c r="C754"/>
  <c r="C520"/>
  <c r="I108" l="1"/>
  <c r="C583"/>
  <c r="C461"/>
  <c r="C971"/>
  <c r="C1001"/>
  <c r="C1037"/>
  <c r="C1110"/>
  <c r="C814"/>
  <c r="C401"/>
  <c r="C334"/>
  <c r="C153"/>
  <c r="C262"/>
  <c r="C380"/>
  <c r="C308"/>
  <c r="C167" l="1"/>
  <c r="C585"/>
  <c r="I109"/>
  <c r="C1105"/>
  <c r="C485"/>
  <c r="C1078"/>
  <c r="C340"/>
  <c r="C923" l="1"/>
  <c r="C1007"/>
  <c r="I110"/>
  <c r="C964"/>
  <c r="C422"/>
  <c r="C256"/>
  <c r="C377"/>
  <c r="C170"/>
  <c r="C267"/>
  <c r="C240"/>
  <c r="C121"/>
  <c r="I111" l="1"/>
  <c r="C579"/>
  <c r="C655"/>
  <c r="C729"/>
  <c r="C765"/>
  <c r="C133"/>
  <c r="C833"/>
  <c r="C875"/>
  <c r="C171"/>
  <c r="C782"/>
  <c r="C640"/>
  <c r="C536"/>
  <c r="I112" l="1"/>
  <c r="C839"/>
  <c r="C885"/>
  <c r="C1101"/>
  <c r="C1017"/>
  <c r="C1038"/>
  <c r="C430"/>
  <c r="C298"/>
  <c r="I113" l="1"/>
  <c r="C963"/>
  <c r="C565"/>
  <c r="C1002"/>
  <c r="C966"/>
  <c r="C424"/>
  <c r="C474"/>
  <c r="C227"/>
  <c r="C312"/>
  <c r="C1120" l="1"/>
  <c r="C1121" s="1"/>
</calcChain>
</file>

<file path=xl/sharedStrings.xml><?xml version="1.0" encoding="utf-8"?>
<sst xmlns="http://schemas.openxmlformats.org/spreadsheetml/2006/main" count="109" uniqueCount="75">
  <si>
    <t>moy</t>
  </si>
  <si>
    <t>Qtés</t>
  </si>
  <si>
    <t>Alea</t>
  </si>
  <si>
    <t>Tirage</t>
  </si>
  <si>
    <t>de 50% à 100%</t>
  </si>
  <si>
    <t>de 20% à 50%</t>
  </si>
  <si>
    <t>de 0% à 20%</t>
  </si>
  <si>
    <t>pas de 1</t>
  </si>
  <si>
    <t>de 60% à 80%</t>
  </si>
  <si>
    <t>pas de 5</t>
  </si>
  <si>
    <t>de 75% à 100%</t>
  </si>
  <si>
    <t>de 40% à 75%</t>
  </si>
  <si>
    <t>%</t>
  </si>
  <si>
    <t>Marge sur chaque produit vendu</t>
  </si>
  <si>
    <t>Coût total du produit</t>
  </si>
  <si>
    <t>Prix de vente HT</t>
  </si>
  <si>
    <t>Investissement en A1</t>
  </si>
  <si>
    <t>Qté vendue à 70%</t>
  </si>
  <si>
    <t>Date du pay back</t>
  </si>
  <si>
    <t>Nbre jours</t>
  </si>
  <si>
    <t>cumul</t>
  </si>
  <si>
    <t>cash flow annuel</t>
  </si>
  <si>
    <t>Invst</t>
  </si>
  <si>
    <t>Année</t>
  </si>
  <si>
    <t>Probabilité Q&gt;Q0</t>
  </si>
  <si>
    <t>Quantité Q0</t>
  </si>
  <si>
    <t>% prix total :</t>
  </si>
  <si>
    <t>produit</t>
  </si>
  <si>
    <t>MP3</t>
  </si>
  <si>
    <t>MP2</t>
  </si>
  <si>
    <t>MP1</t>
  </si>
  <si>
    <t>Coût :</t>
  </si>
  <si>
    <t>P3</t>
  </si>
  <si>
    <t>P2</t>
  </si>
  <si>
    <t>P1</t>
  </si>
  <si>
    <t>SM4</t>
  </si>
  <si>
    <t>SM3</t>
  </si>
  <si>
    <t>SM2</t>
  </si>
  <si>
    <t>SM1</t>
  </si>
  <si>
    <t>Produit</t>
  </si>
  <si>
    <t>Pourcentage coût main d'œuvre</t>
  </si>
  <si>
    <t>Eur/h</t>
  </si>
  <si>
    <t>TAUX HORAIRE</t>
  </si>
  <si>
    <t>NOMBRE D'HEURES DE PRODUCTION FACTURABLES PAR AN</t>
  </si>
  <si>
    <t>NOMBRE D'HEURES THEORIQUE DE PRESENCE PAR AN</t>
  </si>
  <si>
    <t>k5 = coefficient de facturabilité</t>
  </si>
  <si>
    <t>k4 = coefficient d'absenteisme</t>
  </si>
  <si>
    <t>n2 = Nombre d'heures de présence par jour</t>
  </si>
  <si>
    <t>Nombre de jours de présence par an</t>
  </si>
  <si>
    <t>n1 = Nombre de jours fériés par an</t>
  </si>
  <si>
    <t>nj/s = Nombre de jours de présence par semaine</t>
  </si>
  <si>
    <t>ns = Nombre de semaines de présence par an</t>
  </si>
  <si>
    <t>Nombre de semaines de congés payés</t>
  </si>
  <si>
    <t>Nomre de semaines par an</t>
  </si>
  <si>
    <t>COUT ANNUEL</t>
  </si>
  <si>
    <t>k3 = coefficient de charges de structure</t>
  </si>
  <si>
    <t>k2 = coefficient de charges du service</t>
  </si>
  <si>
    <t>k1 = coefficient de charges sociales</t>
  </si>
  <si>
    <t>SBM = salaire brut moyen annuel en euros</t>
  </si>
  <si>
    <t>m = nombre de mois de salaire par an</t>
  </si>
  <si>
    <t>SBM = salaire brut moyen mensuel en euros</t>
  </si>
  <si>
    <t>TABLE DE CALCUL DE TAUX HORAIRE ET JOURNALIER</t>
  </si>
  <si>
    <t>Ouvriers nécessaire pour 2011</t>
  </si>
  <si>
    <t>Quantité nécessaire pour 2011</t>
  </si>
  <si>
    <t>nombre de produit effectuer sur l'année par un ouvrier</t>
  </si>
  <si>
    <t>temps de fabrication d'un produit</t>
  </si>
  <si>
    <t>Pourcentage de différence par rapport au prix total</t>
  </si>
  <si>
    <t>Différence cout total - cout matière première+main d'œuvre</t>
  </si>
  <si>
    <t>Cout total</t>
  </si>
  <si>
    <t>Cout main d'œuvre</t>
  </si>
  <si>
    <t>Cout matières premières</t>
  </si>
  <si>
    <t>Nombre de nouveau produit à fabriquer</t>
  </si>
  <si>
    <t>Temps de fabrication d'un produit</t>
  </si>
  <si>
    <t>Nombre d'ouvriers</t>
  </si>
  <si>
    <t>Nombre de produit fabriqué par un ouvirer par an</t>
  </si>
</sst>
</file>

<file path=xl/styles.xml><?xml version="1.0" encoding="utf-8"?>
<styleSheet xmlns="http://schemas.openxmlformats.org/spreadsheetml/2006/main">
  <numFmts count="1">
    <numFmt numFmtId="44" formatCode="_-* #,##0.00\ &quot;€&quot;_-;\-* #,##0.00\ &quot;€&quot;_-;_-* &quot;-&quot;??\ &quot;€&quot;_-;_-@_-"/>
  </numFmts>
  <fonts count="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55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2" borderId="0" xfId="0" applyFill="1"/>
    <xf numFmtId="2" fontId="0" fillId="2" borderId="0" xfId="0" applyNumberFormat="1" applyFill="1"/>
    <xf numFmtId="0" fontId="0" fillId="3" borderId="0" xfId="0" applyFill="1" applyAlignment="1">
      <alignment horizontal="center"/>
    </xf>
    <xf numFmtId="3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3" fontId="1" fillId="0" borderId="0" xfId="0" applyNumberFormat="1" applyFont="1" applyFill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1" fontId="0" fillId="2" borderId="2" xfId="0" applyNumberFormat="1" applyFill="1" applyBorder="1" applyAlignment="1">
      <alignment horizontal="center"/>
    </xf>
    <xf numFmtId="0" fontId="0" fillId="0" borderId="3" xfId="0" applyBorder="1" applyAlignment="1">
      <alignment horizontal="center"/>
    </xf>
    <xf numFmtId="9" fontId="0" fillId="0" borderId="4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2" fontId="0" fillId="0" borderId="6" xfId="0" applyNumberFormat="1" applyBorder="1"/>
    <xf numFmtId="3" fontId="0" fillId="0" borderId="4" xfId="0" applyNumberFormat="1" applyBorder="1" applyAlignment="1">
      <alignment horizontal="center"/>
    </xf>
    <xf numFmtId="2" fontId="0" fillId="0" borderId="4" xfId="0" applyNumberFormat="1" applyBorder="1"/>
    <xf numFmtId="9" fontId="0" fillId="0" borderId="7" xfId="0" applyNumberFormat="1" applyBorder="1" applyAlignment="1">
      <alignment horizontal="center"/>
    </xf>
    <xf numFmtId="9" fontId="0" fillId="0" borderId="6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14" fontId="0" fillId="2" borderId="9" xfId="0" applyNumberFormat="1" applyFill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0" fontId="0" fillId="0" borderId="9" xfId="0" applyBorder="1"/>
    <xf numFmtId="0" fontId="0" fillId="0" borderId="6" xfId="0" applyBorder="1"/>
    <xf numFmtId="3" fontId="0" fillId="0" borderId="6" xfId="0" applyNumberForma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0" xfId="1"/>
    <xf numFmtId="0" fontId="2" fillId="0" borderId="0" xfId="1" applyBorder="1"/>
    <xf numFmtId="0" fontId="2" fillId="4" borderId="6" xfId="1" applyFill="1" applyBorder="1"/>
    <xf numFmtId="0" fontId="2" fillId="0" borderId="6" xfId="1" applyBorder="1"/>
    <xf numFmtId="9" fontId="0" fillId="0" borderId="0" xfId="2" applyFont="1" applyFill="1"/>
    <xf numFmtId="0" fontId="2" fillId="0" borderId="0" xfId="1" applyFont="1"/>
    <xf numFmtId="2" fontId="2" fillId="0" borderId="0" xfId="1" applyNumberFormat="1" applyFill="1"/>
    <xf numFmtId="10" fontId="2" fillId="0" borderId="0" xfId="1" applyNumberFormat="1"/>
    <xf numFmtId="9" fontId="0" fillId="0" borderId="0" xfId="2" applyFont="1"/>
    <xf numFmtId="0" fontId="0" fillId="0" borderId="0" xfId="2" applyNumberFormat="1" applyFont="1"/>
    <xf numFmtId="44" fontId="0" fillId="0" borderId="0" xfId="3" applyFont="1"/>
    <xf numFmtId="0" fontId="2" fillId="2" borderId="0" xfId="1" applyFill="1"/>
    <xf numFmtId="0" fontId="2" fillId="4" borderId="0" xfId="1" applyFill="1"/>
    <xf numFmtId="0" fontId="2" fillId="0" borderId="0" xfId="1" applyFill="1"/>
    <xf numFmtId="0" fontId="0" fillId="0" borderId="0" xfId="0" applyAlignment="1">
      <alignment horizontal="center"/>
    </xf>
  </cellXfs>
  <cellStyles count="4">
    <cellStyle name="Monétaire 2" xfId="3"/>
    <cellStyle name="Normal" xfId="0" builtinId="0"/>
    <cellStyle name="Normal 2" xfId="1"/>
    <cellStyle name="Pourcentage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plotArea>
      <c:layout>
        <c:manualLayout>
          <c:layoutTarget val="inner"/>
          <c:xMode val="edge"/>
          <c:yMode val="edge"/>
          <c:x val="9.759951881014868E-2"/>
          <c:y val="2.8252405949256338E-2"/>
          <c:w val="0.66481014873140853"/>
          <c:h val="0.8326195683872849"/>
        </c:manualLayout>
      </c:layout>
      <c:scatterChart>
        <c:scatterStyle val="smoothMarker"/>
        <c:ser>
          <c:idx val="0"/>
          <c:order val="0"/>
          <c:tx>
            <c:v>Probabilité Q&gt;Q0 en 2010</c:v>
          </c:tx>
          <c:xVal>
            <c:numRef>
              <c:f>'Q1-Q2'!$A$3:$A$7</c:f>
              <c:numCache>
                <c:formatCode>General</c:formatCode>
                <c:ptCount val="5"/>
                <c:pt idx="0">
                  <c:v>1000</c:v>
                </c:pt>
                <c:pt idx="1">
                  <c:v>1500</c:v>
                </c:pt>
                <c:pt idx="2">
                  <c:v>2000</c:v>
                </c:pt>
                <c:pt idx="3">
                  <c:v>2500</c:v>
                </c:pt>
                <c:pt idx="4">
                  <c:v>3000</c:v>
                </c:pt>
              </c:numCache>
            </c:numRef>
          </c:xVal>
          <c:yVal>
            <c:numRef>
              <c:f>'Q1-Q2'!$B$3:$B$7</c:f>
              <c:numCache>
                <c:formatCode>0%</c:formatCode>
                <c:ptCount val="5"/>
                <c:pt idx="0">
                  <c:v>1</c:v>
                </c:pt>
                <c:pt idx="1">
                  <c:v>0.75</c:v>
                </c:pt>
                <c:pt idx="2">
                  <c:v>0.4</c:v>
                </c:pt>
                <c:pt idx="3">
                  <c:v>0.1</c:v>
                </c:pt>
                <c:pt idx="4">
                  <c:v>0</c:v>
                </c:pt>
              </c:numCache>
            </c:numRef>
          </c:yVal>
          <c:smooth val="1"/>
        </c:ser>
        <c:ser>
          <c:idx val="1"/>
          <c:order val="1"/>
          <c:tx>
            <c:v>Probabilité Q&gt;Q0 en 2011</c:v>
          </c:tx>
          <c:xVal>
            <c:numRef>
              <c:f>'Q1-Q2'!$A$3:$A$7</c:f>
              <c:numCache>
                <c:formatCode>General</c:formatCode>
                <c:ptCount val="5"/>
                <c:pt idx="0">
                  <c:v>1000</c:v>
                </c:pt>
                <c:pt idx="1">
                  <c:v>1500</c:v>
                </c:pt>
                <c:pt idx="2">
                  <c:v>2000</c:v>
                </c:pt>
                <c:pt idx="3">
                  <c:v>2500</c:v>
                </c:pt>
                <c:pt idx="4">
                  <c:v>3000</c:v>
                </c:pt>
              </c:numCache>
            </c:numRef>
          </c:xVal>
          <c:yVal>
            <c:numRef>
              <c:f>'Q1-Q2'!$C$3:$C$7</c:f>
              <c:numCache>
                <c:formatCode>0%</c:formatCode>
                <c:ptCount val="5"/>
                <c:pt idx="0">
                  <c:v>1</c:v>
                </c:pt>
                <c:pt idx="1">
                  <c:v>0.8</c:v>
                </c:pt>
                <c:pt idx="2">
                  <c:v>0.6</c:v>
                </c:pt>
                <c:pt idx="3">
                  <c:v>0.2</c:v>
                </c:pt>
                <c:pt idx="4">
                  <c:v>0</c:v>
                </c:pt>
              </c:numCache>
            </c:numRef>
          </c:yVal>
          <c:smooth val="1"/>
        </c:ser>
        <c:axId val="67896064"/>
        <c:axId val="156717824"/>
      </c:scatterChart>
      <c:valAx>
        <c:axId val="67896064"/>
        <c:scaling>
          <c:orientation val="minMax"/>
        </c:scaling>
        <c:axPos val="b"/>
        <c:numFmt formatCode="General" sourceLinked="1"/>
        <c:tickLblPos val="nextTo"/>
        <c:crossAx val="156717824"/>
        <c:crosses val="autoZero"/>
        <c:crossBetween val="midCat"/>
      </c:valAx>
      <c:valAx>
        <c:axId val="156717824"/>
        <c:scaling>
          <c:orientation val="minMax"/>
        </c:scaling>
        <c:axPos val="l"/>
        <c:majorGridlines/>
        <c:numFmt formatCode="0%" sourceLinked="1"/>
        <c:tickLblPos val="nextTo"/>
        <c:crossAx val="6789606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6883448779428931"/>
          <c:y val="0.2811924789264823"/>
          <c:w val="0.22865924654155073"/>
          <c:h val="0.30564653821002752"/>
        </c:manualLayout>
      </c:layout>
    </c:legend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1428750</xdr:colOff>
      <xdr:row>28</xdr:row>
      <xdr:rowOff>123825</xdr:rowOff>
    </xdr:from>
    <xdr:to>
      <xdr:col>5</xdr:col>
      <xdr:colOff>323850</xdr:colOff>
      <xdr:row>43</xdr:row>
      <xdr:rowOff>57150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131"/>
  <sheetViews>
    <sheetView topLeftCell="D1" workbookViewId="0">
      <selection activeCell="C21" sqref="C21"/>
    </sheetView>
  </sheetViews>
  <sheetFormatPr baseColWidth="10" defaultRowHeight="15"/>
  <cols>
    <col min="1" max="1" width="30" bestFit="1" customWidth="1"/>
    <col min="2" max="2" width="17.7109375" customWidth="1"/>
    <col min="3" max="3" width="18.5703125" customWidth="1"/>
    <col min="4" max="4" width="18.28515625" customWidth="1"/>
    <col min="5" max="5" width="8" customWidth="1"/>
    <col min="6" max="6" width="9.28515625" customWidth="1"/>
    <col min="7" max="7" width="17.85546875" customWidth="1"/>
    <col min="8" max="8" width="9.28515625" bestFit="1" customWidth="1"/>
    <col min="9" max="9" width="12" customWidth="1"/>
    <col min="10" max="10" width="17.140625" customWidth="1"/>
    <col min="11" max="11" width="11.42578125" style="1"/>
  </cols>
  <sheetData>
    <row r="1" spans="1:10" customFormat="1">
      <c r="A1" s="39"/>
      <c r="B1" s="38">
        <v>2010</v>
      </c>
      <c r="C1" s="38">
        <v>2011</v>
      </c>
      <c r="D1" s="37">
        <v>2012</v>
      </c>
      <c r="E1" s="36"/>
      <c r="F1" s="35"/>
      <c r="G1" s="35"/>
      <c r="H1" s="35"/>
      <c r="I1" s="35"/>
      <c r="J1" s="34"/>
    </row>
    <row r="2" spans="1:10" customFormat="1">
      <c r="A2" s="22" t="s">
        <v>25</v>
      </c>
      <c r="B2" s="33" t="s">
        <v>24</v>
      </c>
      <c r="C2" s="33" t="s">
        <v>24</v>
      </c>
      <c r="D2" s="32" t="s">
        <v>24</v>
      </c>
      <c r="E2" s="31" t="s">
        <v>23</v>
      </c>
      <c r="F2" s="30" t="s">
        <v>22</v>
      </c>
      <c r="G2" s="30" t="s">
        <v>21</v>
      </c>
      <c r="H2" s="30" t="s">
        <v>20</v>
      </c>
      <c r="I2" s="30" t="s">
        <v>19</v>
      </c>
      <c r="J2" s="29" t="s">
        <v>18</v>
      </c>
    </row>
    <row r="3" spans="1:10" customFormat="1">
      <c r="A3" s="22">
        <v>1000</v>
      </c>
      <c r="B3" s="21">
        <v>1</v>
      </c>
      <c r="C3" s="21">
        <v>1</v>
      </c>
      <c r="D3" s="20">
        <v>1</v>
      </c>
      <c r="E3" s="22">
        <v>2009</v>
      </c>
      <c r="F3" s="28">
        <f>B9</f>
        <v>50000</v>
      </c>
      <c r="G3" s="17"/>
      <c r="H3" s="17">
        <f>G3-F3</f>
        <v>-50000</v>
      </c>
      <c r="I3" s="27"/>
      <c r="J3" s="26"/>
    </row>
    <row r="4" spans="1:10" customFormat="1">
      <c r="A4" s="22">
        <v>1500</v>
      </c>
      <c r="B4" s="21">
        <v>0.75</v>
      </c>
      <c r="C4" s="21">
        <v>0.8</v>
      </c>
      <c r="D4" s="20">
        <v>0.5</v>
      </c>
      <c r="E4" s="22">
        <v>2010</v>
      </c>
      <c r="F4" s="17"/>
      <c r="G4" s="25">
        <f>B8*B12</f>
        <v>31420</v>
      </c>
      <c r="H4" s="17">
        <f>H3+G4</f>
        <v>-18580</v>
      </c>
      <c r="I4" s="27"/>
      <c r="J4" s="26"/>
    </row>
    <row r="5" spans="1:10" customFormat="1">
      <c r="A5" s="22">
        <v>2000</v>
      </c>
      <c r="B5" s="21">
        <v>0.4</v>
      </c>
      <c r="C5" s="21">
        <v>0.6</v>
      </c>
      <c r="D5" s="20">
        <v>0.2</v>
      </c>
      <c r="E5" s="22">
        <v>2011</v>
      </c>
      <c r="F5" s="17"/>
      <c r="G5" s="25">
        <f>C8*B12</f>
        <v>35000</v>
      </c>
      <c r="H5" s="17">
        <f>H4+G5</f>
        <v>16420</v>
      </c>
      <c r="I5" s="24">
        <f>(-H4/35000)*365</f>
        <v>193.76285714285711</v>
      </c>
      <c r="J5" s="23">
        <f>DATE(2011,1,1)+I5</f>
        <v>40737.762857142858</v>
      </c>
    </row>
    <row r="6" spans="1:10" customFormat="1" ht="15.75" thickBot="1">
      <c r="A6" s="22">
        <v>2500</v>
      </c>
      <c r="B6" s="21">
        <v>0.1</v>
      </c>
      <c r="C6" s="21">
        <v>0.2</v>
      </c>
      <c r="D6" s="20">
        <v>0</v>
      </c>
      <c r="E6" s="14">
        <v>2012</v>
      </c>
      <c r="F6" s="19"/>
      <c r="G6" s="18">
        <f>D8*B12</f>
        <v>23080</v>
      </c>
      <c r="H6" s="17">
        <f>H5+G6</f>
        <v>39500</v>
      </c>
      <c r="I6" s="16"/>
      <c r="J6" s="15"/>
    </row>
    <row r="7" spans="1:10" customFormat="1" ht="15.75" thickBot="1">
      <c r="A7" s="14">
        <v>3000</v>
      </c>
      <c r="B7" s="13">
        <v>0</v>
      </c>
      <c r="C7" s="13">
        <v>0</v>
      </c>
      <c r="D7" s="12"/>
    </row>
    <row r="8" spans="1:10" customFormat="1">
      <c r="A8" s="4" t="s">
        <v>17</v>
      </c>
      <c r="B8" s="11">
        <v>1571</v>
      </c>
      <c r="C8" s="11">
        <v>1750</v>
      </c>
      <c r="D8" s="10">
        <v>1154</v>
      </c>
    </row>
    <row r="9" spans="1:10" customFormat="1">
      <c r="A9" t="s">
        <v>16</v>
      </c>
      <c r="B9" s="9">
        <v>50000</v>
      </c>
    </row>
    <row r="10" spans="1:10" customFormat="1">
      <c r="A10" t="s">
        <v>15</v>
      </c>
      <c r="B10" s="8">
        <v>100</v>
      </c>
    </row>
    <row r="11" spans="1:10" customFormat="1">
      <c r="A11" t="s">
        <v>14</v>
      </c>
      <c r="B11" s="8">
        <v>80</v>
      </c>
    </row>
    <row r="12" spans="1:10" customFormat="1">
      <c r="A12" t="s">
        <v>13</v>
      </c>
      <c r="B12" s="7">
        <f>B10-B11</f>
        <v>20</v>
      </c>
      <c r="H12" s="3" t="s">
        <v>12</v>
      </c>
      <c r="I12" s="6">
        <v>2012</v>
      </c>
    </row>
    <row r="13" spans="1:10" customFormat="1">
      <c r="H13">
        <v>0</v>
      </c>
      <c r="I13">
        <v>2500</v>
      </c>
    </row>
    <row r="14" spans="1:10" customFormat="1">
      <c r="A14" s="3" t="s">
        <v>12</v>
      </c>
      <c r="B14" s="6">
        <v>2010</v>
      </c>
      <c r="C14" s="6">
        <v>2011</v>
      </c>
      <c r="H14">
        <v>1</v>
      </c>
      <c r="I14">
        <f t="shared" ref="I14:I33" si="0">I13-$F$25</f>
        <v>2475</v>
      </c>
    </row>
    <row r="15" spans="1:10" customFormat="1">
      <c r="A15">
        <v>40</v>
      </c>
      <c r="B15">
        <v>2000</v>
      </c>
      <c r="H15">
        <v>2</v>
      </c>
      <c r="I15">
        <f t="shared" si="0"/>
        <v>2450</v>
      </c>
    </row>
    <row r="16" spans="1:10" customFormat="1">
      <c r="A16">
        <v>45</v>
      </c>
      <c r="B16" s="1">
        <f t="shared" ref="B16:B21" si="1">B15-$F$19</f>
        <v>1928.5714285714287</v>
      </c>
      <c r="H16">
        <v>3</v>
      </c>
      <c r="I16">
        <f t="shared" si="0"/>
        <v>2425</v>
      </c>
    </row>
    <row r="17" spans="1:9" customFormat="1">
      <c r="A17">
        <v>50</v>
      </c>
      <c r="B17" s="1">
        <f t="shared" si="1"/>
        <v>1857.1428571428573</v>
      </c>
      <c r="H17">
        <v>4</v>
      </c>
      <c r="I17">
        <f t="shared" si="0"/>
        <v>2400</v>
      </c>
    </row>
    <row r="18" spans="1:9" customFormat="1">
      <c r="A18">
        <v>55</v>
      </c>
      <c r="B18" s="1">
        <f t="shared" si="1"/>
        <v>1785.714285714286</v>
      </c>
      <c r="D18" s="54" t="s">
        <v>9</v>
      </c>
      <c r="E18" s="54"/>
      <c r="F18" s="54"/>
      <c r="H18">
        <v>5</v>
      </c>
      <c r="I18">
        <f t="shared" si="0"/>
        <v>2375</v>
      </c>
    </row>
    <row r="19" spans="1:9" customFormat="1">
      <c r="A19">
        <v>60</v>
      </c>
      <c r="B19" s="1">
        <f t="shared" si="1"/>
        <v>1714.2857142857147</v>
      </c>
      <c r="C19">
        <v>2000</v>
      </c>
      <c r="D19" s="3" t="s">
        <v>11</v>
      </c>
      <c r="E19">
        <v>2010</v>
      </c>
      <c r="F19">
        <f>500/35*5</f>
        <v>71.428571428571431</v>
      </c>
      <c r="H19">
        <v>6</v>
      </c>
      <c r="I19">
        <f t="shared" si="0"/>
        <v>2350</v>
      </c>
    </row>
    <row r="20" spans="1:9" customFormat="1">
      <c r="A20">
        <v>65</v>
      </c>
      <c r="B20" s="1">
        <f t="shared" si="1"/>
        <v>1642.8571428571433</v>
      </c>
      <c r="C20">
        <f>C19-$F$22</f>
        <v>1875</v>
      </c>
      <c r="D20" s="3" t="s">
        <v>10</v>
      </c>
      <c r="E20">
        <v>2010</v>
      </c>
      <c r="F20">
        <f>500/25*5</f>
        <v>100</v>
      </c>
      <c r="H20">
        <v>7</v>
      </c>
      <c r="I20">
        <f t="shared" si="0"/>
        <v>2325</v>
      </c>
    </row>
    <row r="21" spans="1:9" customFormat="1">
      <c r="A21" s="4">
        <v>70</v>
      </c>
      <c r="B21" s="5">
        <f t="shared" si="1"/>
        <v>1571.428571428572</v>
      </c>
      <c r="C21" s="4">
        <f>C20-$F$22</f>
        <v>1750</v>
      </c>
      <c r="D21" s="54" t="s">
        <v>9</v>
      </c>
      <c r="E21" s="54"/>
      <c r="F21" s="54"/>
      <c r="H21">
        <v>8</v>
      </c>
      <c r="I21">
        <f t="shared" si="0"/>
        <v>2300</v>
      </c>
    </row>
    <row r="22" spans="1:9" customFormat="1">
      <c r="A22">
        <v>75</v>
      </c>
      <c r="B22">
        <v>1500</v>
      </c>
      <c r="C22">
        <f>C21-$F$22</f>
        <v>1625</v>
      </c>
      <c r="D22" s="3" t="s">
        <v>8</v>
      </c>
      <c r="E22">
        <v>2011</v>
      </c>
      <c r="F22">
        <f>500/20*5</f>
        <v>125</v>
      </c>
      <c r="H22">
        <v>9</v>
      </c>
      <c r="I22">
        <f t="shared" si="0"/>
        <v>2275</v>
      </c>
    </row>
    <row r="23" spans="1:9" customFormat="1">
      <c r="A23">
        <v>80</v>
      </c>
      <c r="B23">
        <f>B22-$F$20</f>
        <v>1400</v>
      </c>
      <c r="C23">
        <f>C22-$F$22</f>
        <v>1500</v>
      </c>
      <c r="H23">
        <v>10</v>
      </c>
      <c r="I23">
        <f t="shared" si="0"/>
        <v>2250</v>
      </c>
    </row>
    <row r="24" spans="1:9" customFormat="1">
      <c r="A24">
        <v>85</v>
      </c>
      <c r="B24">
        <f>B23-$F$20</f>
        <v>1300</v>
      </c>
      <c r="D24" s="54" t="s">
        <v>7</v>
      </c>
      <c r="E24" s="54"/>
      <c r="F24" s="54"/>
      <c r="H24">
        <v>11</v>
      </c>
      <c r="I24">
        <f t="shared" si="0"/>
        <v>2225</v>
      </c>
    </row>
    <row r="25" spans="1:9" customFormat="1">
      <c r="A25">
        <v>90</v>
      </c>
      <c r="B25">
        <f>B24-$F$20</f>
        <v>1200</v>
      </c>
      <c r="D25" s="3" t="s">
        <v>6</v>
      </c>
      <c r="E25">
        <v>2012</v>
      </c>
      <c r="F25">
        <f>500/20</f>
        <v>25</v>
      </c>
      <c r="H25">
        <v>12</v>
      </c>
      <c r="I25">
        <f t="shared" si="0"/>
        <v>2200</v>
      </c>
    </row>
    <row r="26" spans="1:9" customFormat="1">
      <c r="A26">
        <v>95</v>
      </c>
      <c r="B26">
        <f>B25-$F$20</f>
        <v>1100</v>
      </c>
      <c r="D26" s="3" t="s">
        <v>5</v>
      </c>
      <c r="E26">
        <v>2012</v>
      </c>
      <c r="F26" s="1">
        <f>500/30</f>
        <v>16.666666666666668</v>
      </c>
      <c r="H26">
        <v>13</v>
      </c>
      <c r="I26">
        <f t="shared" si="0"/>
        <v>2175</v>
      </c>
    </row>
    <row r="27" spans="1:9" customFormat="1">
      <c r="A27">
        <v>100</v>
      </c>
      <c r="B27">
        <f>B26-$F$20</f>
        <v>1000</v>
      </c>
      <c r="D27" s="3" t="s">
        <v>4</v>
      </c>
      <c r="E27">
        <v>2012</v>
      </c>
      <c r="F27">
        <f>500/50</f>
        <v>10</v>
      </c>
      <c r="H27">
        <v>14</v>
      </c>
      <c r="I27">
        <f t="shared" si="0"/>
        <v>2150</v>
      </c>
    </row>
    <row r="28" spans="1:9" customFormat="1">
      <c r="H28">
        <v>15</v>
      </c>
      <c r="I28">
        <f t="shared" si="0"/>
        <v>2125</v>
      </c>
    </row>
    <row r="29" spans="1:9" customFormat="1">
      <c r="H29">
        <v>16</v>
      </c>
      <c r="I29">
        <f t="shared" si="0"/>
        <v>2100</v>
      </c>
    </row>
    <row r="30" spans="1:9" customFormat="1">
      <c r="H30">
        <v>17</v>
      </c>
      <c r="I30">
        <f t="shared" si="0"/>
        <v>2075</v>
      </c>
    </row>
    <row r="31" spans="1:9" customFormat="1">
      <c r="H31">
        <v>18</v>
      </c>
      <c r="I31">
        <f t="shared" si="0"/>
        <v>2050</v>
      </c>
    </row>
    <row r="32" spans="1:9" customFormat="1">
      <c r="H32">
        <v>19</v>
      </c>
      <c r="I32">
        <f t="shared" si="0"/>
        <v>2025</v>
      </c>
    </row>
    <row r="33" spans="8:9" customFormat="1">
      <c r="H33">
        <v>20</v>
      </c>
      <c r="I33">
        <f t="shared" si="0"/>
        <v>2000</v>
      </c>
    </row>
    <row r="34" spans="8:9" customFormat="1">
      <c r="H34">
        <v>21</v>
      </c>
      <c r="I34" s="1">
        <f t="shared" ref="I34:I63" si="2">I33-$F$26</f>
        <v>1983.3333333333333</v>
      </c>
    </row>
    <row r="35" spans="8:9" customFormat="1">
      <c r="H35">
        <v>22</v>
      </c>
      <c r="I35" s="1">
        <f t="shared" si="2"/>
        <v>1966.6666666666665</v>
      </c>
    </row>
    <row r="36" spans="8:9" customFormat="1">
      <c r="H36">
        <v>23</v>
      </c>
      <c r="I36" s="1">
        <f t="shared" si="2"/>
        <v>1949.9999999999998</v>
      </c>
    </row>
    <row r="37" spans="8:9" customFormat="1">
      <c r="H37">
        <v>24</v>
      </c>
      <c r="I37" s="1">
        <f t="shared" si="2"/>
        <v>1933.333333333333</v>
      </c>
    </row>
    <row r="38" spans="8:9" customFormat="1">
      <c r="H38">
        <v>25</v>
      </c>
      <c r="I38" s="1">
        <f t="shared" si="2"/>
        <v>1916.6666666666663</v>
      </c>
    </row>
    <row r="39" spans="8:9" customFormat="1">
      <c r="H39">
        <v>26</v>
      </c>
      <c r="I39" s="1">
        <f t="shared" si="2"/>
        <v>1899.9999999999995</v>
      </c>
    </row>
    <row r="40" spans="8:9" customFormat="1">
      <c r="H40">
        <v>27</v>
      </c>
      <c r="I40" s="1">
        <f t="shared" si="2"/>
        <v>1883.3333333333328</v>
      </c>
    </row>
    <row r="41" spans="8:9" customFormat="1">
      <c r="H41">
        <v>28</v>
      </c>
      <c r="I41" s="1">
        <f t="shared" si="2"/>
        <v>1866.6666666666661</v>
      </c>
    </row>
    <row r="42" spans="8:9" customFormat="1">
      <c r="H42">
        <v>29</v>
      </c>
      <c r="I42" s="1">
        <f t="shared" si="2"/>
        <v>1849.9999999999993</v>
      </c>
    </row>
    <row r="43" spans="8:9" customFormat="1">
      <c r="H43">
        <v>30</v>
      </c>
      <c r="I43" s="1">
        <f t="shared" si="2"/>
        <v>1833.3333333333326</v>
      </c>
    </row>
    <row r="44" spans="8:9" customFormat="1">
      <c r="H44">
        <v>31</v>
      </c>
      <c r="I44" s="1">
        <f t="shared" si="2"/>
        <v>1816.6666666666658</v>
      </c>
    </row>
    <row r="45" spans="8:9" customFormat="1">
      <c r="H45">
        <v>32</v>
      </c>
      <c r="I45" s="1">
        <f t="shared" si="2"/>
        <v>1799.9999999999991</v>
      </c>
    </row>
    <row r="46" spans="8:9" customFormat="1">
      <c r="H46">
        <v>33</v>
      </c>
      <c r="I46" s="1">
        <f t="shared" si="2"/>
        <v>1783.3333333333323</v>
      </c>
    </row>
    <row r="47" spans="8:9" customFormat="1">
      <c r="H47">
        <v>34</v>
      </c>
      <c r="I47" s="1">
        <f t="shared" si="2"/>
        <v>1766.6666666666656</v>
      </c>
    </row>
    <row r="48" spans="8:9" customFormat="1">
      <c r="H48">
        <v>35</v>
      </c>
      <c r="I48" s="1">
        <f t="shared" si="2"/>
        <v>1749.9999999999989</v>
      </c>
    </row>
    <row r="49" spans="8:9" customFormat="1">
      <c r="H49">
        <v>36</v>
      </c>
      <c r="I49" s="1">
        <f t="shared" si="2"/>
        <v>1733.3333333333321</v>
      </c>
    </row>
    <row r="50" spans="8:9" customFormat="1">
      <c r="H50">
        <v>37</v>
      </c>
      <c r="I50" s="1">
        <f t="shared" si="2"/>
        <v>1716.6666666666654</v>
      </c>
    </row>
    <row r="51" spans="8:9" customFormat="1">
      <c r="H51">
        <v>38</v>
      </c>
      <c r="I51" s="1">
        <f t="shared" si="2"/>
        <v>1699.9999999999986</v>
      </c>
    </row>
    <row r="52" spans="8:9" customFormat="1">
      <c r="H52">
        <v>39</v>
      </c>
      <c r="I52" s="1">
        <f t="shared" si="2"/>
        <v>1683.3333333333319</v>
      </c>
    </row>
    <row r="53" spans="8:9" customFormat="1">
      <c r="H53">
        <v>40</v>
      </c>
      <c r="I53" s="1">
        <f t="shared" si="2"/>
        <v>1666.6666666666652</v>
      </c>
    </row>
    <row r="54" spans="8:9" customFormat="1">
      <c r="H54">
        <v>41</v>
      </c>
      <c r="I54" s="1">
        <f t="shared" si="2"/>
        <v>1649.9999999999984</v>
      </c>
    </row>
    <row r="55" spans="8:9" customFormat="1">
      <c r="H55">
        <v>42</v>
      </c>
      <c r="I55" s="1">
        <f t="shared" si="2"/>
        <v>1633.3333333333317</v>
      </c>
    </row>
    <row r="56" spans="8:9" customFormat="1">
      <c r="H56">
        <v>43</v>
      </c>
      <c r="I56" s="1">
        <f t="shared" si="2"/>
        <v>1616.6666666666649</v>
      </c>
    </row>
    <row r="57" spans="8:9" customFormat="1">
      <c r="H57">
        <v>44</v>
      </c>
      <c r="I57" s="1">
        <f t="shared" si="2"/>
        <v>1599.9999999999982</v>
      </c>
    </row>
    <row r="58" spans="8:9" customFormat="1">
      <c r="H58">
        <v>45</v>
      </c>
      <c r="I58" s="1">
        <f t="shared" si="2"/>
        <v>1583.3333333333314</v>
      </c>
    </row>
    <row r="59" spans="8:9" customFormat="1">
      <c r="H59">
        <v>46</v>
      </c>
      <c r="I59" s="1">
        <f t="shared" si="2"/>
        <v>1566.6666666666647</v>
      </c>
    </row>
    <row r="60" spans="8:9" customFormat="1">
      <c r="H60">
        <v>47</v>
      </c>
      <c r="I60" s="1">
        <f t="shared" si="2"/>
        <v>1549.999999999998</v>
      </c>
    </row>
    <row r="61" spans="8:9" customFormat="1">
      <c r="H61">
        <v>48</v>
      </c>
      <c r="I61" s="1">
        <f t="shared" si="2"/>
        <v>1533.3333333333312</v>
      </c>
    </row>
    <row r="62" spans="8:9" customFormat="1">
      <c r="H62">
        <v>49</v>
      </c>
      <c r="I62" s="1">
        <f t="shared" si="2"/>
        <v>1516.6666666666645</v>
      </c>
    </row>
    <row r="63" spans="8:9" customFormat="1">
      <c r="H63">
        <v>50</v>
      </c>
      <c r="I63" s="1">
        <f t="shared" si="2"/>
        <v>1499.9999999999977</v>
      </c>
    </row>
    <row r="64" spans="8:9" customFormat="1">
      <c r="H64">
        <v>51</v>
      </c>
      <c r="I64" s="1">
        <f t="shared" ref="I64:I95" si="3">I63-$F$27</f>
        <v>1489.9999999999977</v>
      </c>
    </row>
    <row r="65" spans="8:9" customFormat="1">
      <c r="H65">
        <v>52</v>
      </c>
      <c r="I65" s="1">
        <f t="shared" si="3"/>
        <v>1479.9999999999977</v>
      </c>
    </row>
    <row r="66" spans="8:9" customFormat="1">
      <c r="H66">
        <v>53</v>
      </c>
      <c r="I66" s="1">
        <f t="shared" si="3"/>
        <v>1469.9999999999977</v>
      </c>
    </row>
    <row r="67" spans="8:9" customFormat="1">
      <c r="H67">
        <v>54</v>
      </c>
      <c r="I67" s="1">
        <f t="shared" si="3"/>
        <v>1459.9999999999977</v>
      </c>
    </row>
    <row r="68" spans="8:9" customFormat="1">
      <c r="H68">
        <v>55</v>
      </c>
      <c r="I68" s="1">
        <f t="shared" si="3"/>
        <v>1449.9999999999977</v>
      </c>
    </row>
    <row r="69" spans="8:9" customFormat="1">
      <c r="H69">
        <v>56</v>
      </c>
      <c r="I69" s="1">
        <f t="shared" si="3"/>
        <v>1439.9999999999977</v>
      </c>
    </row>
    <row r="70" spans="8:9" customFormat="1">
      <c r="H70">
        <v>57</v>
      </c>
      <c r="I70" s="1">
        <f t="shared" si="3"/>
        <v>1429.9999999999977</v>
      </c>
    </row>
    <row r="71" spans="8:9" customFormat="1">
      <c r="H71">
        <v>58</v>
      </c>
      <c r="I71" s="1">
        <f t="shared" si="3"/>
        <v>1419.9999999999977</v>
      </c>
    </row>
    <row r="72" spans="8:9" customFormat="1">
      <c r="H72">
        <v>59</v>
      </c>
      <c r="I72" s="1">
        <f t="shared" si="3"/>
        <v>1409.9999999999977</v>
      </c>
    </row>
    <row r="73" spans="8:9" customFormat="1">
      <c r="H73">
        <v>60</v>
      </c>
      <c r="I73" s="1">
        <f t="shared" si="3"/>
        <v>1399.9999999999977</v>
      </c>
    </row>
    <row r="74" spans="8:9" customFormat="1">
      <c r="H74">
        <v>61</v>
      </c>
      <c r="I74" s="1">
        <f t="shared" si="3"/>
        <v>1389.9999999999977</v>
      </c>
    </row>
    <row r="75" spans="8:9" customFormat="1">
      <c r="H75">
        <v>62</v>
      </c>
      <c r="I75" s="1">
        <f t="shared" si="3"/>
        <v>1379.9999999999977</v>
      </c>
    </row>
    <row r="76" spans="8:9" customFormat="1">
      <c r="H76">
        <v>63</v>
      </c>
      <c r="I76" s="1">
        <f t="shared" si="3"/>
        <v>1369.9999999999977</v>
      </c>
    </row>
    <row r="77" spans="8:9" customFormat="1">
      <c r="H77">
        <v>64</v>
      </c>
      <c r="I77" s="1">
        <f t="shared" si="3"/>
        <v>1359.9999999999977</v>
      </c>
    </row>
    <row r="78" spans="8:9" customFormat="1">
      <c r="H78">
        <v>65</v>
      </c>
      <c r="I78" s="1">
        <f t="shared" si="3"/>
        <v>1349.9999999999977</v>
      </c>
    </row>
    <row r="79" spans="8:9" customFormat="1">
      <c r="H79">
        <v>66</v>
      </c>
      <c r="I79" s="1">
        <f t="shared" si="3"/>
        <v>1339.9999999999977</v>
      </c>
    </row>
    <row r="80" spans="8:9" customFormat="1">
      <c r="H80">
        <v>67</v>
      </c>
      <c r="I80" s="1">
        <f t="shared" si="3"/>
        <v>1329.9999999999977</v>
      </c>
    </row>
    <row r="81" spans="1:9" customFormat="1">
      <c r="H81">
        <v>68</v>
      </c>
      <c r="I81" s="1">
        <f t="shared" si="3"/>
        <v>1319.9999999999977</v>
      </c>
    </row>
    <row r="82" spans="1:9" customFormat="1">
      <c r="H82">
        <v>69</v>
      </c>
      <c r="I82" s="1">
        <f t="shared" si="3"/>
        <v>1309.9999999999977</v>
      </c>
    </row>
    <row r="83" spans="1:9" customFormat="1">
      <c r="A83" s="2"/>
      <c r="B83" s="2"/>
      <c r="H83">
        <v>70</v>
      </c>
      <c r="I83" s="1">
        <f t="shared" si="3"/>
        <v>1299.9999999999977</v>
      </c>
    </row>
    <row r="84" spans="1:9" customFormat="1">
      <c r="A84" s="2"/>
      <c r="B84" s="2"/>
      <c r="H84">
        <v>71</v>
      </c>
      <c r="I84" s="1">
        <f t="shared" si="3"/>
        <v>1289.9999999999977</v>
      </c>
    </row>
    <row r="85" spans="1:9" customFormat="1">
      <c r="A85" s="2"/>
      <c r="B85" s="2"/>
      <c r="H85">
        <v>72</v>
      </c>
      <c r="I85" s="1">
        <f t="shared" si="3"/>
        <v>1279.9999999999977</v>
      </c>
    </row>
    <row r="86" spans="1:9" customFormat="1">
      <c r="A86" s="2"/>
      <c r="B86" s="2"/>
      <c r="H86">
        <v>73</v>
      </c>
      <c r="I86" s="1">
        <f t="shared" si="3"/>
        <v>1269.9999999999977</v>
      </c>
    </row>
    <row r="87" spans="1:9" customFormat="1">
      <c r="A87" s="2"/>
      <c r="B87" s="2"/>
      <c r="H87">
        <v>74</v>
      </c>
      <c r="I87" s="1">
        <f t="shared" si="3"/>
        <v>1259.9999999999977</v>
      </c>
    </row>
    <row r="88" spans="1:9" customFormat="1">
      <c r="A88" s="2"/>
      <c r="B88" s="2"/>
      <c r="H88">
        <v>75</v>
      </c>
      <c r="I88" s="1">
        <f t="shared" si="3"/>
        <v>1249.9999999999977</v>
      </c>
    </row>
    <row r="89" spans="1:9" customFormat="1">
      <c r="A89" s="2"/>
      <c r="B89" s="2"/>
      <c r="H89">
        <v>76</v>
      </c>
      <c r="I89" s="1">
        <f t="shared" si="3"/>
        <v>1239.9999999999977</v>
      </c>
    </row>
    <row r="90" spans="1:9" customFormat="1">
      <c r="A90" s="2"/>
      <c r="B90" s="2"/>
      <c r="H90">
        <v>77</v>
      </c>
      <c r="I90" s="1">
        <f t="shared" si="3"/>
        <v>1229.9999999999977</v>
      </c>
    </row>
    <row r="91" spans="1:9" customFormat="1">
      <c r="A91" s="2"/>
      <c r="B91" s="2"/>
      <c r="H91">
        <v>78</v>
      </c>
      <c r="I91" s="1">
        <f t="shared" si="3"/>
        <v>1219.9999999999977</v>
      </c>
    </row>
    <row r="92" spans="1:9" customFormat="1">
      <c r="A92" s="2"/>
      <c r="B92" s="2"/>
      <c r="H92">
        <v>79</v>
      </c>
      <c r="I92" s="1">
        <f t="shared" si="3"/>
        <v>1209.9999999999977</v>
      </c>
    </row>
    <row r="93" spans="1:9" customFormat="1">
      <c r="A93" s="2"/>
      <c r="B93" s="2"/>
      <c r="H93">
        <v>80</v>
      </c>
      <c r="I93" s="1">
        <f t="shared" si="3"/>
        <v>1199.9999999999977</v>
      </c>
    </row>
    <row r="94" spans="1:9" customFormat="1">
      <c r="A94" s="2"/>
      <c r="B94" s="2"/>
      <c r="H94">
        <v>81</v>
      </c>
      <c r="I94" s="1">
        <f t="shared" si="3"/>
        <v>1189.9999999999977</v>
      </c>
    </row>
    <row r="95" spans="1:9" customFormat="1">
      <c r="A95" s="2"/>
      <c r="B95" s="2"/>
      <c r="H95">
        <v>82</v>
      </c>
      <c r="I95" s="1">
        <f t="shared" si="3"/>
        <v>1179.9999999999977</v>
      </c>
    </row>
    <row r="96" spans="1:9" customFormat="1">
      <c r="A96" s="2"/>
      <c r="B96" s="2"/>
      <c r="H96">
        <v>83</v>
      </c>
      <c r="I96" s="1">
        <f t="shared" ref="I96:I113" si="4">I95-$F$27</f>
        <v>1169.9999999999977</v>
      </c>
    </row>
    <row r="97" spans="1:9" customFormat="1">
      <c r="A97" s="2"/>
      <c r="B97" s="2"/>
      <c r="H97">
        <v>84</v>
      </c>
      <c r="I97" s="1">
        <f t="shared" si="4"/>
        <v>1159.9999999999977</v>
      </c>
    </row>
    <row r="98" spans="1:9" customFormat="1">
      <c r="A98" s="2"/>
      <c r="B98" s="2"/>
      <c r="H98">
        <v>85</v>
      </c>
      <c r="I98" s="1">
        <f t="shared" si="4"/>
        <v>1149.9999999999977</v>
      </c>
    </row>
    <row r="99" spans="1:9" customFormat="1">
      <c r="A99" s="2"/>
      <c r="B99" s="2"/>
      <c r="H99">
        <v>86</v>
      </c>
      <c r="I99" s="1">
        <f t="shared" si="4"/>
        <v>1139.9999999999977</v>
      </c>
    </row>
    <row r="100" spans="1:9" customFormat="1">
      <c r="A100" s="2"/>
      <c r="B100" s="2"/>
      <c r="H100">
        <v>87</v>
      </c>
      <c r="I100" s="1">
        <f t="shared" si="4"/>
        <v>1129.9999999999977</v>
      </c>
    </row>
    <row r="101" spans="1:9" customFormat="1">
      <c r="A101" s="2"/>
      <c r="B101" s="2"/>
      <c r="H101">
        <v>88</v>
      </c>
      <c r="I101" s="1">
        <f t="shared" si="4"/>
        <v>1119.9999999999977</v>
      </c>
    </row>
    <row r="102" spans="1:9" customFormat="1">
      <c r="A102" s="2"/>
      <c r="B102" s="2"/>
      <c r="H102">
        <v>89</v>
      </c>
      <c r="I102" s="1">
        <f t="shared" si="4"/>
        <v>1109.9999999999977</v>
      </c>
    </row>
    <row r="103" spans="1:9" customFormat="1">
      <c r="A103" s="2"/>
      <c r="B103" s="2"/>
      <c r="H103">
        <v>90</v>
      </c>
      <c r="I103" s="1">
        <f t="shared" si="4"/>
        <v>1099.9999999999977</v>
      </c>
    </row>
    <row r="104" spans="1:9" customFormat="1">
      <c r="A104" s="2"/>
      <c r="B104" s="2"/>
      <c r="H104">
        <v>91</v>
      </c>
      <c r="I104" s="1">
        <f t="shared" si="4"/>
        <v>1089.9999999999977</v>
      </c>
    </row>
    <row r="105" spans="1:9" customFormat="1">
      <c r="A105" s="2"/>
      <c r="B105" s="2"/>
      <c r="H105">
        <v>92</v>
      </c>
      <c r="I105" s="1">
        <f t="shared" si="4"/>
        <v>1079.9999999999977</v>
      </c>
    </row>
    <row r="106" spans="1:9" customFormat="1">
      <c r="A106" s="2"/>
      <c r="B106" s="2"/>
      <c r="H106">
        <v>93</v>
      </c>
      <c r="I106" s="1">
        <f t="shared" si="4"/>
        <v>1069.9999999999977</v>
      </c>
    </row>
    <row r="107" spans="1:9" customFormat="1">
      <c r="A107" s="2"/>
      <c r="B107" s="2"/>
      <c r="H107">
        <v>94</v>
      </c>
      <c r="I107" s="1">
        <f t="shared" si="4"/>
        <v>1059.9999999999977</v>
      </c>
    </row>
    <row r="108" spans="1:9" customFormat="1">
      <c r="A108" s="2"/>
      <c r="B108" s="2"/>
      <c r="H108">
        <v>95</v>
      </c>
      <c r="I108" s="1">
        <f t="shared" si="4"/>
        <v>1049.9999999999977</v>
      </c>
    </row>
    <row r="109" spans="1:9" customFormat="1">
      <c r="A109" s="2"/>
      <c r="B109" s="2"/>
      <c r="H109">
        <v>96</v>
      </c>
      <c r="I109" s="1">
        <f t="shared" si="4"/>
        <v>1039.9999999999977</v>
      </c>
    </row>
    <row r="110" spans="1:9" customFormat="1">
      <c r="A110" s="2"/>
      <c r="B110" s="2"/>
      <c r="H110">
        <v>97</v>
      </c>
      <c r="I110" s="1">
        <f t="shared" si="4"/>
        <v>1029.9999999999977</v>
      </c>
    </row>
    <row r="111" spans="1:9" customFormat="1">
      <c r="A111" s="2"/>
      <c r="B111" s="2"/>
      <c r="H111">
        <v>98</v>
      </c>
      <c r="I111" s="1">
        <f t="shared" si="4"/>
        <v>1019.9999999999977</v>
      </c>
    </row>
    <row r="112" spans="1:9" customFormat="1">
      <c r="A112" s="2"/>
      <c r="B112" s="2"/>
      <c r="H112">
        <v>99</v>
      </c>
      <c r="I112" s="1">
        <f t="shared" si="4"/>
        <v>1009.9999999999977</v>
      </c>
    </row>
    <row r="113" spans="1:9" customFormat="1">
      <c r="A113" s="2"/>
      <c r="B113" s="2"/>
      <c r="H113">
        <v>100</v>
      </c>
      <c r="I113" s="1">
        <f t="shared" si="4"/>
        <v>999.99999999999773</v>
      </c>
    </row>
    <row r="114" spans="1:9" customFormat="1">
      <c r="A114" s="2"/>
      <c r="B114" s="2"/>
    </row>
    <row r="115" spans="1:9" customFormat="1">
      <c r="A115" s="2"/>
      <c r="B115" s="2"/>
    </row>
    <row r="116" spans="1:9" customFormat="1">
      <c r="A116" s="2"/>
      <c r="B116" s="2"/>
    </row>
    <row r="117" spans="1:9" customFormat="1">
      <c r="A117" s="2"/>
      <c r="B117" s="2"/>
    </row>
    <row r="118" spans="1:9" customFormat="1">
      <c r="A118" s="2"/>
      <c r="B118" s="2"/>
    </row>
    <row r="119" spans="1:9" customFormat="1">
      <c r="A119" s="3" t="s">
        <v>3</v>
      </c>
      <c r="B119" s="2" t="s">
        <v>2</v>
      </c>
      <c r="C119" t="s">
        <v>1</v>
      </c>
    </row>
    <row r="120" spans="1:9" customFormat="1">
      <c r="A120">
        <v>1</v>
      </c>
      <c r="B120">
        <f t="shared" ref="B120:B183" ca="1" si="5">TRUNC(100*RAND(),0)</f>
        <v>45</v>
      </c>
      <c r="C120" s="1">
        <f t="shared" ref="C120:C183" ca="1" si="6">VLOOKUP(B120,$H$13:$I$113,2)</f>
        <v>1583.3333333333314</v>
      </c>
    </row>
    <row r="121" spans="1:9" customFormat="1">
      <c r="A121">
        <v>2</v>
      </c>
      <c r="B121">
        <f t="shared" ca="1" si="5"/>
        <v>63</v>
      </c>
      <c r="C121" s="1">
        <f t="shared" ca="1" si="6"/>
        <v>1369.9999999999977</v>
      </c>
    </row>
    <row r="122" spans="1:9" customFormat="1">
      <c r="A122">
        <v>3</v>
      </c>
      <c r="B122">
        <f t="shared" ca="1" si="5"/>
        <v>20</v>
      </c>
      <c r="C122" s="1">
        <f t="shared" ca="1" si="6"/>
        <v>2000</v>
      </c>
    </row>
    <row r="123" spans="1:9" customFormat="1">
      <c r="A123">
        <v>4</v>
      </c>
      <c r="B123">
        <f t="shared" ca="1" si="5"/>
        <v>23</v>
      </c>
      <c r="C123" s="1">
        <f t="shared" ca="1" si="6"/>
        <v>1949.9999999999998</v>
      </c>
    </row>
    <row r="124" spans="1:9" customFormat="1">
      <c r="A124">
        <v>5</v>
      </c>
      <c r="B124">
        <f t="shared" ca="1" si="5"/>
        <v>99</v>
      </c>
      <c r="C124" s="1">
        <f t="shared" ca="1" si="6"/>
        <v>1009.9999999999977</v>
      </c>
    </row>
    <row r="125" spans="1:9" customFormat="1">
      <c r="A125">
        <v>6</v>
      </c>
      <c r="B125">
        <f t="shared" ca="1" si="5"/>
        <v>17</v>
      </c>
      <c r="C125" s="1">
        <f t="shared" ca="1" si="6"/>
        <v>2075</v>
      </c>
    </row>
    <row r="126" spans="1:9" customFormat="1">
      <c r="A126">
        <v>7</v>
      </c>
      <c r="B126">
        <f t="shared" ca="1" si="5"/>
        <v>23</v>
      </c>
      <c r="C126" s="1">
        <f t="shared" ca="1" si="6"/>
        <v>1949.9999999999998</v>
      </c>
    </row>
    <row r="127" spans="1:9" customFormat="1">
      <c r="A127">
        <v>8</v>
      </c>
      <c r="B127">
        <f t="shared" ca="1" si="5"/>
        <v>20</v>
      </c>
      <c r="C127" s="1">
        <f t="shared" ca="1" si="6"/>
        <v>2000</v>
      </c>
    </row>
    <row r="128" spans="1:9" customFormat="1">
      <c r="A128">
        <v>9</v>
      </c>
      <c r="B128">
        <f t="shared" ca="1" si="5"/>
        <v>6</v>
      </c>
      <c r="C128" s="1">
        <f t="shared" ca="1" si="6"/>
        <v>2350</v>
      </c>
    </row>
    <row r="129" spans="1:3" customFormat="1">
      <c r="A129">
        <v>10</v>
      </c>
      <c r="B129">
        <f t="shared" ca="1" si="5"/>
        <v>2</v>
      </c>
      <c r="C129" s="1">
        <f t="shared" ca="1" si="6"/>
        <v>2450</v>
      </c>
    </row>
    <row r="130" spans="1:3" customFormat="1">
      <c r="A130">
        <v>11</v>
      </c>
      <c r="B130">
        <f t="shared" ca="1" si="5"/>
        <v>87</v>
      </c>
      <c r="C130" s="1">
        <f t="shared" ca="1" si="6"/>
        <v>1129.9999999999977</v>
      </c>
    </row>
    <row r="131" spans="1:3" customFormat="1">
      <c r="A131">
        <v>12</v>
      </c>
      <c r="B131">
        <f t="shared" ca="1" si="5"/>
        <v>57</v>
      </c>
      <c r="C131" s="1">
        <f t="shared" ca="1" si="6"/>
        <v>1429.9999999999977</v>
      </c>
    </row>
    <row r="132" spans="1:3" customFormat="1">
      <c r="A132">
        <v>13</v>
      </c>
      <c r="B132">
        <f t="shared" ca="1" si="5"/>
        <v>82</v>
      </c>
      <c r="C132" s="1">
        <f t="shared" ca="1" si="6"/>
        <v>1179.9999999999977</v>
      </c>
    </row>
    <row r="133" spans="1:3" customFormat="1">
      <c r="A133">
        <v>14</v>
      </c>
      <c r="B133">
        <f t="shared" ca="1" si="5"/>
        <v>14</v>
      </c>
      <c r="C133" s="1">
        <f t="shared" ca="1" si="6"/>
        <v>2150</v>
      </c>
    </row>
    <row r="134" spans="1:3" customFormat="1">
      <c r="A134">
        <v>15</v>
      </c>
      <c r="B134">
        <f t="shared" ca="1" si="5"/>
        <v>25</v>
      </c>
      <c r="C134" s="1">
        <f t="shared" ca="1" si="6"/>
        <v>1916.6666666666663</v>
      </c>
    </row>
    <row r="135" spans="1:3" customFormat="1">
      <c r="A135">
        <v>16</v>
      </c>
      <c r="B135">
        <f t="shared" ca="1" si="5"/>
        <v>45</v>
      </c>
      <c r="C135" s="1">
        <f t="shared" ca="1" si="6"/>
        <v>1583.3333333333314</v>
      </c>
    </row>
    <row r="136" spans="1:3" customFormat="1">
      <c r="A136">
        <v>17</v>
      </c>
      <c r="B136">
        <f t="shared" ca="1" si="5"/>
        <v>47</v>
      </c>
      <c r="C136" s="1">
        <f t="shared" ca="1" si="6"/>
        <v>1549.999999999998</v>
      </c>
    </row>
    <row r="137" spans="1:3" customFormat="1">
      <c r="A137">
        <v>18</v>
      </c>
      <c r="B137">
        <f t="shared" ca="1" si="5"/>
        <v>20</v>
      </c>
      <c r="C137" s="1">
        <f t="shared" ca="1" si="6"/>
        <v>2000</v>
      </c>
    </row>
    <row r="138" spans="1:3" customFormat="1">
      <c r="A138">
        <v>19</v>
      </c>
      <c r="B138">
        <f t="shared" ca="1" si="5"/>
        <v>69</v>
      </c>
      <c r="C138" s="1">
        <f t="shared" ca="1" si="6"/>
        <v>1309.9999999999977</v>
      </c>
    </row>
    <row r="139" spans="1:3" customFormat="1">
      <c r="A139">
        <v>20</v>
      </c>
      <c r="B139">
        <f t="shared" ca="1" si="5"/>
        <v>75</v>
      </c>
      <c r="C139" s="1">
        <f t="shared" ca="1" si="6"/>
        <v>1249.9999999999977</v>
      </c>
    </row>
    <row r="140" spans="1:3" customFormat="1">
      <c r="A140">
        <v>21</v>
      </c>
      <c r="B140">
        <f t="shared" ca="1" si="5"/>
        <v>25</v>
      </c>
      <c r="C140" s="1">
        <f t="shared" ca="1" si="6"/>
        <v>1916.6666666666663</v>
      </c>
    </row>
    <row r="141" spans="1:3" customFormat="1">
      <c r="A141">
        <v>22</v>
      </c>
      <c r="B141">
        <f t="shared" ca="1" si="5"/>
        <v>29</v>
      </c>
      <c r="C141" s="1">
        <f t="shared" ca="1" si="6"/>
        <v>1849.9999999999993</v>
      </c>
    </row>
    <row r="142" spans="1:3" customFormat="1">
      <c r="A142">
        <v>23</v>
      </c>
      <c r="B142">
        <f t="shared" ca="1" si="5"/>
        <v>78</v>
      </c>
      <c r="C142" s="1">
        <f t="shared" ca="1" si="6"/>
        <v>1219.9999999999977</v>
      </c>
    </row>
    <row r="143" spans="1:3" customFormat="1">
      <c r="A143">
        <v>24</v>
      </c>
      <c r="B143">
        <f t="shared" ca="1" si="5"/>
        <v>62</v>
      </c>
      <c r="C143" s="1">
        <f t="shared" ca="1" si="6"/>
        <v>1379.9999999999977</v>
      </c>
    </row>
    <row r="144" spans="1:3" customFormat="1">
      <c r="A144">
        <v>25</v>
      </c>
      <c r="B144">
        <f t="shared" ca="1" si="5"/>
        <v>80</v>
      </c>
      <c r="C144" s="1">
        <f t="shared" ca="1" si="6"/>
        <v>1199.9999999999977</v>
      </c>
    </row>
    <row r="145" spans="1:3" customFormat="1">
      <c r="A145">
        <v>26</v>
      </c>
      <c r="B145">
        <f t="shared" ca="1" si="5"/>
        <v>58</v>
      </c>
      <c r="C145" s="1">
        <f t="shared" ca="1" si="6"/>
        <v>1419.9999999999977</v>
      </c>
    </row>
    <row r="146" spans="1:3" customFormat="1">
      <c r="A146">
        <v>27</v>
      </c>
      <c r="B146">
        <f t="shared" ca="1" si="5"/>
        <v>58</v>
      </c>
      <c r="C146" s="1">
        <f t="shared" ca="1" si="6"/>
        <v>1419.9999999999977</v>
      </c>
    </row>
    <row r="147" spans="1:3" customFormat="1">
      <c r="A147">
        <v>28</v>
      </c>
      <c r="B147">
        <f t="shared" ca="1" si="5"/>
        <v>75</v>
      </c>
      <c r="C147" s="1">
        <f t="shared" ca="1" si="6"/>
        <v>1249.9999999999977</v>
      </c>
    </row>
    <row r="148" spans="1:3" customFormat="1">
      <c r="A148">
        <v>29</v>
      </c>
      <c r="B148">
        <f t="shared" ca="1" si="5"/>
        <v>75</v>
      </c>
      <c r="C148" s="1">
        <f t="shared" ca="1" si="6"/>
        <v>1249.9999999999977</v>
      </c>
    </row>
    <row r="149" spans="1:3" customFormat="1">
      <c r="A149">
        <v>30</v>
      </c>
      <c r="B149">
        <f t="shared" ca="1" si="5"/>
        <v>7</v>
      </c>
      <c r="C149" s="1">
        <f t="shared" ca="1" si="6"/>
        <v>2325</v>
      </c>
    </row>
    <row r="150" spans="1:3" customFormat="1">
      <c r="A150">
        <v>31</v>
      </c>
      <c r="B150">
        <f t="shared" ca="1" si="5"/>
        <v>68</v>
      </c>
      <c r="C150" s="1">
        <f t="shared" ca="1" si="6"/>
        <v>1319.9999999999977</v>
      </c>
    </row>
    <row r="151" spans="1:3" customFormat="1">
      <c r="A151">
        <v>32</v>
      </c>
      <c r="B151">
        <f t="shared" ca="1" si="5"/>
        <v>97</v>
      </c>
      <c r="C151" s="1">
        <f t="shared" ca="1" si="6"/>
        <v>1029.9999999999977</v>
      </c>
    </row>
    <row r="152" spans="1:3" customFormat="1">
      <c r="A152">
        <v>33</v>
      </c>
      <c r="B152">
        <f t="shared" ca="1" si="5"/>
        <v>51</v>
      </c>
      <c r="C152" s="1">
        <f t="shared" ca="1" si="6"/>
        <v>1489.9999999999977</v>
      </c>
    </row>
    <row r="153" spans="1:3" customFormat="1">
      <c r="A153">
        <v>34</v>
      </c>
      <c r="B153">
        <f t="shared" ca="1" si="5"/>
        <v>99</v>
      </c>
      <c r="C153" s="1">
        <f t="shared" ca="1" si="6"/>
        <v>1009.9999999999977</v>
      </c>
    </row>
    <row r="154" spans="1:3" customFormat="1">
      <c r="A154">
        <v>35</v>
      </c>
      <c r="B154">
        <f t="shared" ca="1" si="5"/>
        <v>90</v>
      </c>
      <c r="C154" s="1">
        <f t="shared" ca="1" si="6"/>
        <v>1099.9999999999977</v>
      </c>
    </row>
    <row r="155" spans="1:3" customFormat="1">
      <c r="A155">
        <v>36</v>
      </c>
      <c r="B155">
        <f t="shared" ca="1" si="5"/>
        <v>25</v>
      </c>
      <c r="C155" s="1">
        <f t="shared" ca="1" si="6"/>
        <v>1916.6666666666663</v>
      </c>
    </row>
    <row r="156" spans="1:3" customFormat="1">
      <c r="A156">
        <v>37</v>
      </c>
      <c r="B156">
        <f t="shared" ca="1" si="5"/>
        <v>90</v>
      </c>
      <c r="C156" s="1">
        <f t="shared" ca="1" si="6"/>
        <v>1099.9999999999977</v>
      </c>
    </row>
    <row r="157" spans="1:3" customFormat="1">
      <c r="A157">
        <v>38</v>
      </c>
      <c r="B157">
        <f t="shared" ca="1" si="5"/>
        <v>47</v>
      </c>
      <c r="C157" s="1">
        <f t="shared" ca="1" si="6"/>
        <v>1549.999999999998</v>
      </c>
    </row>
    <row r="158" spans="1:3" customFormat="1">
      <c r="A158">
        <v>39</v>
      </c>
      <c r="B158">
        <f t="shared" ca="1" si="5"/>
        <v>51</v>
      </c>
      <c r="C158" s="1">
        <f t="shared" ca="1" si="6"/>
        <v>1489.9999999999977</v>
      </c>
    </row>
    <row r="159" spans="1:3" customFormat="1">
      <c r="A159">
        <v>40</v>
      </c>
      <c r="B159">
        <f t="shared" ca="1" si="5"/>
        <v>6</v>
      </c>
      <c r="C159" s="1">
        <f t="shared" ca="1" si="6"/>
        <v>2350</v>
      </c>
    </row>
    <row r="160" spans="1:3" customFormat="1">
      <c r="A160">
        <v>41</v>
      </c>
      <c r="B160">
        <f t="shared" ca="1" si="5"/>
        <v>54</v>
      </c>
      <c r="C160" s="1">
        <f t="shared" ca="1" si="6"/>
        <v>1459.9999999999977</v>
      </c>
    </row>
    <row r="161" spans="1:3" customFormat="1">
      <c r="A161">
        <v>42</v>
      </c>
      <c r="B161">
        <f t="shared" ca="1" si="5"/>
        <v>80</v>
      </c>
      <c r="C161" s="1">
        <f t="shared" ca="1" si="6"/>
        <v>1199.9999999999977</v>
      </c>
    </row>
    <row r="162" spans="1:3" customFormat="1">
      <c r="A162">
        <v>43</v>
      </c>
      <c r="B162">
        <f t="shared" ca="1" si="5"/>
        <v>15</v>
      </c>
      <c r="C162" s="1">
        <f t="shared" ca="1" si="6"/>
        <v>2125</v>
      </c>
    </row>
    <row r="163" spans="1:3" customFormat="1">
      <c r="A163">
        <v>44</v>
      </c>
      <c r="B163">
        <f t="shared" ca="1" si="5"/>
        <v>50</v>
      </c>
      <c r="C163" s="1">
        <f t="shared" ca="1" si="6"/>
        <v>1499.9999999999977</v>
      </c>
    </row>
    <row r="164" spans="1:3" customFormat="1">
      <c r="A164">
        <v>45</v>
      </c>
      <c r="B164">
        <f t="shared" ca="1" si="5"/>
        <v>8</v>
      </c>
      <c r="C164" s="1">
        <f t="shared" ca="1" si="6"/>
        <v>2300</v>
      </c>
    </row>
    <row r="165" spans="1:3" customFormat="1">
      <c r="A165">
        <v>46</v>
      </c>
      <c r="B165">
        <f t="shared" ca="1" si="5"/>
        <v>89</v>
      </c>
      <c r="C165" s="1">
        <f t="shared" ca="1" si="6"/>
        <v>1109.9999999999977</v>
      </c>
    </row>
    <row r="166" spans="1:3" customFormat="1">
      <c r="A166">
        <v>47</v>
      </c>
      <c r="B166">
        <f t="shared" ca="1" si="5"/>
        <v>49</v>
      </c>
      <c r="C166" s="1">
        <f t="shared" ca="1" si="6"/>
        <v>1516.6666666666645</v>
      </c>
    </row>
    <row r="167" spans="1:3" customFormat="1">
      <c r="A167">
        <v>48</v>
      </c>
      <c r="B167">
        <f t="shared" ca="1" si="5"/>
        <v>43</v>
      </c>
      <c r="C167" s="1">
        <f t="shared" ca="1" si="6"/>
        <v>1616.6666666666649</v>
      </c>
    </row>
    <row r="168" spans="1:3" customFormat="1">
      <c r="A168">
        <v>49</v>
      </c>
      <c r="B168">
        <f t="shared" ca="1" si="5"/>
        <v>81</v>
      </c>
      <c r="C168" s="1">
        <f t="shared" ca="1" si="6"/>
        <v>1189.9999999999977</v>
      </c>
    </row>
    <row r="169" spans="1:3" customFormat="1">
      <c r="A169">
        <v>50</v>
      </c>
      <c r="B169">
        <f t="shared" ca="1" si="5"/>
        <v>26</v>
      </c>
      <c r="C169" s="1">
        <f t="shared" ca="1" si="6"/>
        <v>1899.9999999999995</v>
      </c>
    </row>
    <row r="170" spans="1:3" customFormat="1">
      <c r="A170">
        <v>51</v>
      </c>
      <c r="B170">
        <f t="shared" ca="1" si="5"/>
        <v>61</v>
      </c>
      <c r="C170" s="1">
        <f t="shared" ca="1" si="6"/>
        <v>1389.9999999999977</v>
      </c>
    </row>
    <row r="171" spans="1:3" customFormat="1">
      <c r="A171">
        <v>52</v>
      </c>
      <c r="B171">
        <f t="shared" ca="1" si="5"/>
        <v>14</v>
      </c>
      <c r="C171" s="1">
        <f t="shared" ca="1" si="6"/>
        <v>2150</v>
      </c>
    </row>
    <row r="172" spans="1:3" customFormat="1">
      <c r="A172">
        <v>53</v>
      </c>
      <c r="B172">
        <f t="shared" ca="1" si="5"/>
        <v>39</v>
      </c>
      <c r="C172" s="1">
        <f t="shared" ca="1" si="6"/>
        <v>1683.3333333333319</v>
      </c>
    </row>
    <row r="173" spans="1:3" customFormat="1">
      <c r="A173">
        <v>54</v>
      </c>
      <c r="B173">
        <f t="shared" ca="1" si="5"/>
        <v>71</v>
      </c>
      <c r="C173" s="1">
        <f t="shared" ca="1" si="6"/>
        <v>1289.9999999999977</v>
      </c>
    </row>
    <row r="174" spans="1:3" customFormat="1">
      <c r="A174">
        <v>55</v>
      </c>
      <c r="B174">
        <f t="shared" ca="1" si="5"/>
        <v>95</v>
      </c>
      <c r="C174" s="1">
        <f t="shared" ca="1" si="6"/>
        <v>1049.9999999999977</v>
      </c>
    </row>
    <row r="175" spans="1:3" customFormat="1">
      <c r="A175">
        <v>56</v>
      </c>
      <c r="B175">
        <f t="shared" ca="1" si="5"/>
        <v>70</v>
      </c>
      <c r="C175" s="1">
        <f t="shared" ca="1" si="6"/>
        <v>1299.9999999999977</v>
      </c>
    </row>
    <row r="176" spans="1:3" customFormat="1">
      <c r="A176">
        <v>57</v>
      </c>
      <c r="B176">
        <f t="shared" ca="1" si="5"/>
        <v>52</v>
      </c>
      <c r="C176" s="1">
        <f t="shared" ca="1" si="6"/>
        <v>1479.9999999999977</v>
      </c>
    </row>
    <row r="177" spans="1:3" customFormat="1">
      <c r="A177">
        <v>58</v>
      </c>
      <c r="B177">
        <f t="shared" ca="1" si="5"/>
        <v>56</v>
      </c>
      <c r="C177" s="1">
        <f t="shared" ca="1" si="6"/>
        <v>1439.9999999999977</v>
      </c>
    </row>
    <row r="178" spans="1:3" customFormat="1">
      <c r="A178">
        <v>59</v>
      </c>
      <c r="B178">
        <f t="shared" ca="1" si="5"/>
        <v>17</v>
      </c>
      <c r="C178" s="1">
        <f t="shared" ca="1" si="6"/>
        <v>2075</v>
      </c>
    </row>
    <row r="179" spans="1:3" customFormat="1">
      <c r="A179">
        <v>60</v>
      </c>
      <c r="B179">
        <f t="shared" ca="1" si="5"/>
        <v>27</v>
      </c>
      <c r="C179" s="1">
        <f t="shared" ca="1" si="6"/>
        <v>1883.3333333333328</v>
      </c>
    </row>
    <row r="180" spans="1:3" customFormat="1">
      <c r="A180">
        <v>61</v>
      </c>
      <c r="B180">
        <f t="shared" ca="1" si="5"/>
        <v>55</v>
      </c>
      <c r="C180" s="1">
        <f t="shared" ca="1" si="6"/>
        <v>1449.9999999999977</v>
      </c>
    </row>
    <row r="181" spans="1:3" customFormat="1">
      <c r="A181">
        <v>62</v>
      </c>
      <c r="B181">
        <f t="shared" ca="1" si="5"/>
        <v>42</v>
      </c>
      <c r="C181" s="1">
        <f t="shared" ca="1" si="6"/>
        <v>1633.3333333333317</v>
      </c>
    </row>
    <row r="182" spans="1:3" customFormat="1">
      <c r="A182">
        <v>63</v>
      </c>
      <c r="B182">
        <f t="shared" ca="1" si="5"/>
        <v>26</v>
      </c>
      <c r="C182" s="1">
        <f t="shared" ca="1" si="6"/>
        <v>1899.9999999999995</v>
      </c>
    </row>
    <row r="183" spans="1:3" customFormat="1">
      <c r="A183">
        <v>64</v>
      </c>
      <c r="B183">
        <f t="shared" ca="1" si="5"/>
        <v>22</v>
      </c>
      <c r="C183" s="1">
        <f t="shared" ca="1" si="6"/>
        <v>1966.6666666666665</v>
      </c>
    </row>
    <row r="184" spans="1:3" customFormat="1">
      <c r="A184">
        <v>65</v>
      </c>
      <c r="B184">
        <f t="shared" ref="B184:B247" ca="1" si="7">TRUNC(100*RAND(),0)</f>
        <v>75</v>
      </c>
      <c r="C184" s="1">
        <f t="shared" ref="C184:C247" ca="1" si="8">VLOOKUP(B184,$H$13:$I$113,2)</f>
        <v>1249.9999999999977</v>
      </c>
    </row>
    <row r="185" spans="1:3" customFormat="1">
      <c r="A185">
        <v>66</v>
      </c>
      <c r="B185">
        <f t="shared" ca="1" si="7"/>
        <v>45</v>
      </c>
      <c r="C185" s="1">
        <f t="shared" ca="1" si="8"/>
        <v>1583.3333333333314</v>
      </c>
    </row>
    <row r="186" spans="1:3" customFormat="1">
      <c r="A186">
        <v>67</v>
      </c>
      <c r="B186">
        <f t="shared" ca="1" si="7"/>
        <v>10</v>
      </c>
      <c r="C186" s="1">
        <f t="shared" ca="1" si="8"/>
        <v>2250</v>
      </c>
    </row>
    <row r="187" spans="1:3" customFormat="1">
      <c r="A187">
        <v>68</v>
      </c>
      <c r="B187">
        <f t="shared" ca="1" si="7"/>
        <v>3</v>
      </c>
      <c r="C187" s="1">
        <f t="shared" ca="1" si="8"/>
        <v>2425</v>
      </c>
    </row>
    <row r="188" spans="1:3" customFormat="1">
      <c r="A188">
        <v>69</v>
      </c>
      <c r="B188">
        <f t="shared" ca="1" si="7"/>
        <v>70</v>
      </c>
      <c r="C188" s="1">
        <f t="shared" ca="1" si="8"/>
        <v>1299.9999999999977</v>
      </c>
    </row>
    <row r="189" spans="1:3" customFormat="1">
      <c r="A189">
        <v>70</v>
      </c>
      <c r="B189">
        <f t="shared" ca="1" si="7"/>
        <v>64</v>
      </c>
      <c r="C189" s="1">
        <f t="shared" ca="1" si="8"/>
        <v>1359.9999999999977</v>
      </c>
    </row>
    <row r="190" spans="1:3" customFormat="1">
      <c r="A190">
        <v>71</v>
      </c>
      <c r="B190">
        <f t="shared" ca="1" si="7"/>
        <v>95</v>
      </c>
      <c r="C190" s="1">
        <f t="shared" ca="1" si="8"/>
        <v>1049.9999999999977</v>
      </c>
    </row>
    <row r="191" spans="1:3" customFormat="1">
      <c r="A191">
        <v>72</v>
      </c>
      <c r="B191">
        <f t="shared" ca="1" si="7"/>
        <v>72</v>
      </c>
      <c r="C191" s="1">
        <f t="shared" ca="1" si="8"/>
        <v>1279.9999999999977</v>
      </c>
    </row>
    <row r="192" spans="1:3" customFormat="1">
      <c r="A192">
        <v>73</v>
      </c>
      <c r="B192">
        <f t="shared" ca="1" si="7"/>
        <v>93</v>
      </c>
      <c r="C192" s="1">
        <f t="shared" ca="1" si="8"/>
        <v>1069.9999999999977</v>
      </c>
    </row>
    <row r="193" spans="1:3" customFormat="1">
      <c r="A193">
        <v>74</v>
      </c>
      <c r="B193">
        <f t="shared" ca="1" si="7"/>
        <v>0</v>
      </c>
      <c r="C193" s="1">
        <f t="shared" ca="1" si="8"/>
        <v>2500</v>
      </c>
    </row>
    <row r="194" spans="1:3" customFormat="1">
      <c r="A194">
        <v>75</v>
      </c>
      <c r="B194">
        <f t="shared" ca="1" si="7"/>
        <v>16</v>
      </c>
      <c r="C194" s="1">
        <f t="shared" ca="1" si="8"/>
        <v>2100</v>
      </c>
    </row>
    <row r="195" spans="1:3" customFormat="1">
      <c r="A195">
        <v>76</v>
      </c>
      <c r="B195">
        <f t="shared" ca="1" si="7"/>
        <v>47</v>
      </c>
      <c r="C195" s="1">
        <f t="shared" ca="1" si="8"/>
        <v>1549.999999999998</v>
      </c>
    </row>
    <row r="196" spans="1:3" customFormat="1">
      <c r="A196">
        <v>77</v>
      </c>
      <c r="B196">
        <f t="shared" ca="1" si="7"/>
        <v>57</v>
      </c>
      <c r="C196" s="1">
        <f t="shared" ca="1" si="8"/>
        <v>1429.9999999999977</v>
      </c>
    </row>
    <row r="197" spans="1:3" customFormat="1">
      <c r="A197">
        <v>78</v>
      </c>
      <c r="B197">
        <f t="shared" ca="1" si="7"/>
        <v>86</v>
      </c>
      <c r="C197" s="1">
        <f t="shared" ca="1" si="8"/>
        <v>1139.9999999999977</v>
      </c>
    </row>
    <row r="198" spans="1:3" customFormat="1">
      <c r="A198">
        <v>79</v>
      </c>
      <c r="B198">
        <f t="shared" ca="1" si="7"/>
        <v>30</v>
      </c>
      <c r="C198" s="1">
        <f t="shared" ca="1" si="8"/>
        <v>1833.3333333333326</v>
      </c>
    </row>
    <row r="199" spans="1:3" customFormat="1">
      <c r="A199">
        <v>80</v>
      </c>
      <c r="B199">
        <f t="shared" ca="1" si="7"/>
        <v>22</v>
      </c>
      <c r="C199" s="1">
        <f t="shared" ca="1" si="8"/>
        <v>1966.6666666666665</v>
      </c>
    </row>
    <row r="200" spans="1:3" customFormat="1">
      <c r="A200">
        <v>81</v>
      </c>
      <c r="B200">
        <f t="shared" ca="1" si="7"/>
        <v>93</v>
      </c>
      <c r="C200" s="1">
        <f t="shared" ca="1" si="8"/>
        <v>1069.9999999999977</v>
      </c>
    </row>
    <row r="201" spans="1:3" customFormat="1">
      <c r="A201">
        <v>82</v>
      </c>
      <c r="B201">
        <f t="shared" ca="1" si="7"/>
        <v>12</v>
      </c>
      <c r="C201" s="1">
        <f t="shared" ca="1" si="8"/>
        <v>2200</v>
      </c>
    </row>
    <row r="202" spans="1:3" customFormat="1">
      <c r="A202">
        <v>83</v>
      </c>
      <c r="B202">
        <f t="shared" ca="1" si="7"/>
        <v>67</v>
      </c>
      <c r="C202" s="1">
        <f t="shared" ca="1" si="8"/>
        <v>1329.9999999999977</v>
      </c>
    </row>
    <row r="203" spans="1:3" customFormat="1">
      <c r="A203">
        <v>84</v>
      </c>
      <c r="B203">
        <f t="shared" ca="1" si="7"/>
        <v>37</v>
      </c>
      <c r="C203" s="1">
        <f t="shared" ca="1" si="8"/>
        <v>1716.6666666666654</v>
      </c>
    </row>
    <row r="204" spans="1:3" customFormat="1">
      <c r="A204">
        <v>85</v>
      </c>
      <c r="B204">
        <f t="shared" ca="1" si="7"/>
        <v>64</v>
      </c>
      <c r="C204" s="1">
        <f t="shared" ca="1" si="8"/>
        <v>1359.9999999999977</v>
      </c>
    </row>
    <row r="205" spans="1:3" customFormat="1">
      <c r="A205">
        <v>86</v>
      </c>
      <c r="B205">
        <f t="shared" ca="1" si="7"/>
        <v>30</v>
      </c>
      <c r="C205" s="1">
        <f t="shared" ca="1" si="8"/>
        <v>1833.3333333333326</v>
      </c>
    </row>
    <row r="206" spans="1:3" customFormat="1">
      <c r="A206">
        <v>87</v>
      </c>
      <c r="B206">
        <f t="shared" ca="1" si="7"/>
        <v>7</v>
      </c>
      <c r="C206" s="1">
        <f t="shared" ca="1" si="8"/>
        <v>2325</v>
      </c>
    </row>
    <row r="207" spans="1:3" customFormat="1">
      <c r="A207">
        <v>88</v>
      </c>
      <c r="B207">
        <f t="shared" ca="1" si="7"/>
        <v>33</v>
      </c>
      <c r="C207" s="1">
        <f t="shared" ca="1" si="8"/>
        <v>1783.3333333333323</v>
      </c>
    </row>
    <row r="208" spans="1:3" customFormat="1">
      <c r="A208">
        <v>89</v>
      </c>
      <c r="B208">
        <f t="shared" ca="1" si="7"/>
        <v>12</v>
      </c>
      <c r="C208" s="1">
        <f t="shared" ca="1" si="8"/>
        <v>2200</v>
      </c>
    </row>
    <row r="209" spans="1:3" customFormat="1">
      <c r="A209">
        <v>90</v>
      </c>
      <c r="B209">
        <f t="shared" ca="1" si="7"/>
        <v>90</v>
      </c>
      <c r="C209" s="1">
        <f t="shared" ca="1" si="8"/>
        <v>1099.9999999999977</v>
      </c>
    </row>
    <row r="210" spans="1:3" customFormat="1">
      <c r="A210">
        <v>91</v>
      </c>
      <c r="B210">
        <f t="shared" ca="1" si="7"/>
        <v>92</v>
      </c>
      <c r="C210" s="1">
        <f t="shared" ca="1" si="8"/>
        <v>1079.9999999999977</v>
      </c>
    </row>
    <row r="211" spans="1:3" customFormat="1">
      <c r="A211">
        <v>92</v>
      </c>
      <c r="B211">
        <f t="shared" ca="1" si="7"/>
        <v>19</v>
      </c>
      <c r="C211" s="1">
        <f t="shared" ca="1" si="8"/>
        <v>2025</v>
      </c>
    </row>
    <row r="212" spans="1:3" customFormat="1">
      <c r="A212">
        <v>93</v>
      </c>
      <c r="B212">
        <f t="shared" ca="1" si="7"/>
        <v>72</v>
      </c>
      <c r="C212" s="1">
        <f t="shared" ca="1" si="8"/>
        <v>1279.9999999999977</v>
      </c>
    </row>
    <row r="213" spans="1:3" customFormat="1">
      <c r="A213">
        <v>94</v>
      </c>
      <c r="B213">
        <f t="shared" ca="1" si="7"/>
        <v>62</v>
      </c>
      <c r="C213" s="1">
        <f t="shared" ca="1" si="8"/>
        <v>1379.9999999999977</v>
      </c>
    </row>
    <row r="214" spans="1:3" customFormat="1">
      <c r="A214">
        <v>95</v>
      </c>
      <c r="B214">
        <f t="shared" ca="1" si="7"/>
        <v>47</v>
      </c>
      <c r="C214" s="1">
        <f t="shared" ca="1" si="8"/>
        <v>1549.999999999998</v>
      </c>
    </row>
    <row r="215" spans="1:3" customFormat="1">
      <c r="A215">
        <v>96</v>
      </c>
      <c r="B215">
        <f t="shared" ca="1" si="7"/>
        <v>0</v>
      </c>
      <c r="C215" s="1">
        <f t="shared" ca="1" si="8"/>
        <v>2500</v>
      </c>
    </row>
    <row r="216" spans="1:3" customFormat="1">
      <c r="A216">
        <v>97</v>
      </c>
      <c r="B216">
        <f t="shared" ca="1" si="7"/>
        <v>31</v>
      </c>
      <c r="C216" s="1">
        <f t="shared" ca="1" si="8"/>
        <v>1816.6666666666658</v>
      </c>
    </row>
    <row r="217" spans="1:3" customFormat="1">
      <c r="A217">
        <v>98</v>
      </c>
      <c r="B217">
        <f t="shared" ca="1" si="7"/>
        <v>98</v>
      </c>
      <c r="C217" s="1">
        <f t="shared" ca="1" si="8"/>
        <v>1019.9999999999977</v>
      </c>
    </row>
    <row r="218" spans="1:3" customFormat="1">
      <c r="A218">
        <v>99</v>
      </c>
      <c r="B218">
        <f t="shared" ca="1" si="7"/>
        <v>70</v>
      </c>
      <c r="C218" s="1">
        <f t="shared" ca="1" si="8"/>
        <v>1299.9999999999977</v>
      </c>
    </row>
    <row r="219" spans="1:3" customFormat="1">
      <c r="A219">
        <v>100</v>
      </c>
      <c r="B219">
        <f t="shared" ca="1" si="7"/>
        <v>20</v>
      </c>
      <c r="C219" s="1">
        <f t="shared" ca="1" si="8"/>
        <v>2000</v>
      </c>
    </row>
    <row r="220" spans="1:3" customFormat="1">
      <c r="A220">
        <v>101</v>
      </c>
      <c r="B220">
        <f t="shared" ca="1" si="7"/>
        <v>27</v>
      </c>
      <c r="C220" s="1">
        <f t="shared" ca="1" si="8"/>
        <v>1883.3333333333328</v>
      </c>
    </row>
    <row r="221" spans="1:3" customFormat="1">
      <c r="A221">
        <v>102</v>
      </c>
      <c r="B221">
        <f t="shared" ca="1" si="7"/>
        <v>39</v>
      </c>
      <c r="C221" s="1">
        <f t="shared" ca="1" si="8"/>
        <v>1683.3333333333319</v>
      </c>
    </row>
    <row r="222" spans="1:3" customFormat="1">
      <c r="A222">
        <v>103</v>
      </c>
      <c r="B222">
        <f t="shared" ca="1" si="7"/>
        <v>49</v>
      </c>
      <c r="C222" s="1">
        <f t="shared" ca="1" si="8"/>
        <v>1516.6666666666645</v>
      </c>
    </row>
    <row r="223" spans="1:3" customFormat="1">
      <c r="A223">
        <v>104</v>
      </c>
      <c r="B223">
        <f t="shared" ca="1" si="7"/>
        <v>50</v>
      </c>
      <c r="C223" s="1">
        <f t="shared" ca="1" si="8"/>
        <v>1499.9999999999977</v>
      </c>
    </row>
    <row r="224" spans="1:3" customFormat="1">
      <c r="A224">
        <v>105</v>
      </c>
      <c r="B224">
        <f t="shared" ca="1" si="7"/>
        <v>19</v>
      </c>
      <c r="C224" s="1">
        <f t="shared" ca="1" si="8"/>
        <v>2025</v>
      </c>
    </row>
    <row r="225" spans="1:3" customFormat="1">
      <c r="A225">
        <v>106</v>
      </c>
      <c r="B225">
        <f t="shared" ca="1" si="7"/>
        <v>31</v>
      </c>
      <c r="C225" s="1">
        <f t="shared" ca="1" si="8"/>
        <v>1816.6666666666658</v>
      </c>
    </row>
    <row r="226" spans="1:3" customFormat="1">
      <c r="A226">
        <v>107</v>
      </c>
      <c r="B226">
        <f t="shared" ca="1" si="7"/>
        <v>60</v>
      </c>
      <c r="C226" s="1">
        <f t="shared" ca="1" si="8"/>
        <v>1399.9999999999977</v>
      </c>
    </row>
    <row r="227" spans="1:3" customFormat="1">
      <c r="A227">
        <v>108</v>
      </c>
      <c r="B227">
        <f t="shared" ca="1" si="7"/>
        <v>60</v>
      </c>
      <c r="C227" s="1">
        <f t="shared" ca="1" si="8"/>
        <v>1399.9999999999977</v>
      </c>
    </row>
    <row r="228" spans="1:3" customFormat="1">
      <c r="A228">
        <v>109</v>
      </c>
      <c r="B228">
        <f t="shared" ca="1" si="7"/>
        <v>5</v>
      </c>
      <c r="C228" s="1">
        <f t="shared" ca="1" si="8"/>
        <v>2375</v>
      </c>
    </row>
    <row r="229" spans="1:3" customFormat="1">
      <c r="A229">
        <v>110</v>
      </c>
      <c r="B229">
        <f t="shared" ca="1" si="7"/>
        <v>59</v>
      </c>
      <c r="C229" s="1">
        <f t="shared" ca="1" si="8"/>
        <v>1409.9999999999977</v>
      </c>
    </row>
    <row r="230" spans="1:3" customFormat="1">
      <c r="A230">
        <v>111</v>
      </c>
      <c r="B230">
        <f t="shared" ca="1" si="7"/>
        <v>54</v>
      </c>
      <c r="C230" s="1">
        <f t="shared" ca="1" si="8"/>
        <v>1459.9999999999977</v>
      </c>
    </row>
    <row r="231" spans="1:3" customFormat="1">
      <c r="A231">
        <v>112</v>
      </c>
      <c r="B231">
        <f t="shared" ca="1" si="7"/>
        <v>94</v>
      </c>
      <c r="C231" s="1">
        <f t="shared" ca="1" si="8"/>
        <v>1059.9999999999977</v>
      </c>
    </row>
    <row r="232" spans="1:3" customFormat="1">
      <c r="A232">
        <v>113</v>
      </c>
      <c r="B232">
        <f t="shared" ca="1" si="7"/>
        <v>4</v>
      </c>
      <c r="C232" s="1">
        <f t="shared" ca="1" si="8"/>
        <v>2400</v>
      </c>
    </row>
    <row r="233" spans="1:3" customFormat="1">
      <c r="A233">
        <v>114</v>
      </c>
      <c r="B233">
        <f t="shared" ca="1" si="7"/>
        <v>31</v>
      </c>
      <c r="C233" s="1">
        <f t="shared" ca="1" si="8"/>
        <v>1816.6666666666658</v>
      </c>
    </row>
    <row r="234" spans="1:3" customFormat="1">
      <c r="A234">
        <v>115</v>
      </c>
      <c r="B234">
        <f t="shared" ca="1" si="7"/>
        <v>61</v>
      </c>
      <c r="C234" s="1">
        <f t="shared" ca="1" si="8"/>
        <v>1389.9999999999977</v>
      </c>
    </row>
    <row r="235" spans="1:3" customFormat="1">
      <c r="A235">
        <v>116</v>
      </c>
      <c r="B235">
        <f t="shared" ca="1" si="7"/>
        <v>23</v>
      </c>
      <c r="C235" s="1">
        <f t="shared" ca="1" si="8"/>
        <v>1949.9999999999998</v>
      </c>
    </row>
    <row r="236" spans="1:3" customFormat="1">
      <c r="A236">
        <v>117</v>
      </c>
      <c r="B236">
        <f t="shared" ca="1" si="7"/>
        <v>49</v>
      </c>
      <c r="C236" s="1">
        <f t="shared" ca="1" si="8"/>
        <v>1516.6666666666645</v>
      </c>
    </row>
    <row r="237" spans="1:3" customFormat="1">
      <c r="A237">
        <v>118</v>
      </c>
      <c r="B237">
        <f t="shared" ca="1" si="7"/>
        <v>15</v>
      </c>
      <c r="C237" s="1">
        <f t="shared" ca="1" si="8"/>
        <v>2125</v>
      </c>
    </row>
    <row r="238" spans="1:3" customFormat="1">
      <c r="A238">
        <v>119</v>
      </c>
      <c r="B238">
        <f t="shared" ca="1" si="7"/>
        <v>72</v>
      </c>
      <c r="C238" s="1">
        <f t="shared" ca="1" si="8"/>
        <v>1279.9999999999977</v>
      </c>
    </row>
    <row r="239" spans="1:3" customFormat="1">
      <c r="A239">
        <v>120</v>
      </c>
      <c r="B239">
        <f t="shared" ca="1" si="7"/>
        <v>38</v>
      </c>
      <c r="C239" s="1">
        <f t="shared" ca="1" si="8"/>
        <v>1699.9999999999986</v>
      </c>
    </row>
    <row r="240" spans="1:3" customFormat="1">
      <c r="A240">
        <v>121</v>
      </c>
      <c r="B240">
        <f t="shared" ca="1" si="7"/>
        <v>23</v>
      </c>
      <c r="C240" s="1">
        <f t="shared" ca="1" si="8"/>
        <v>1949.9999999999998</v>
      </c>
    </row>
    <row r="241" spans="1:3" customFormat="1">
      <c r="A241">
        <v>122</v>
      </c>
      <c r="B241">
        <f t="shared" ca="1" si="7"/>
        <v>8</v>
      </c>
      <c r="C241" s="1">
        <f t="shared" ca="1" si="8"/>
        <v>2300</v>
      </c>
    </row>
    <row r="242" spans="1:3" customFormat="1">
      <c r="A242">
        <v>123</v>
      </c>
      <c r="B242">
        <f t="shared" ca="1" si="7"/>
        <v>28</v>
      </c>
      <c r="C242" s="1">
        <f t="shared" ca="1" si="8"/>
        <v>1866.6666666666661</v>
      </c>
    </row>
    <row r="243" spans="1:3" customFormat="1">
      <c r="A243">
        <v>124</v>
      </c>
      <c r="B243">
        <f t="shared" ca="1" si="7"/>
        <v>10</v>
      </c>
      <c r="C243" s="1">
        <f t="shared" ca="1" si="8"/>
        <v>2250</v>
      </c>
    </row>
    <row r="244" spans="1:3" customFormat="1">
      <c r="A244">
        <v>125</v>
      </c>
      <c r="B244">
        <f t="shared" ca="1" si="7"/>
        <v>18</v>
      </c>
      <c r="C244" s="1">
        <f t="shared" ca="1" si="8"/>
        <v>2050</v>
      </c>
    </row>
    <row r="245" spans="1:3" customFormat="1">
      <c r="A245">
        <v>126</v>
      </c>
      <c r="B245">
        <f t="shared" ca="1" si="7"/>
        <v>95</v>
      </c>
      <c r="C245" s="1">
        <f t="shared" ca="1" si="8"/>
        <v>1049.9999999999977</v>
      </c>
    </row>
    <row r="246" spans="1:3" customFormat="1">
      <c r="A246">
        <v>127</v>
      </c>
      <c r="B246">
        <f t="shared" ca="1" si="7"/>
        <v>0</v>
      </c>
      <c r="C246" s="1">
        <f t="shared" ca="1" si="8"/>
        <v>2500</v>
      </c>
    </row>
    <row r="247" spans="1:3" customFormat="1">
      <c r="A247">
        <v>128</v>
      </c>
      <c r="B247">
        <f t="shared" ca="1" si="7"/>
        <v>38</v>
      </c>
      <c r="C247" s="1">
        <f t="shared" ca="1" si="8"/>
        <v>1699.9999999999986</v>
      </c>
    </row>
    <row r="248" spans="1:3" customFormat="1">
      <c r="A248">
        <v>129</v>
      </c>
      <c r="B248">
        <f t="shared" ref="B248:B311" ca="1" si="9">TRUNC(100*RAND(),0)</f>
        <v>33</v>
      </c>
      <c r="C248" s="1">
        <f t="shared" ref="C248:C311" ca="1" si="10">VLOOKUP(B248,$H$13:$I$113,2)</f>
        <v>1783.3333333333323</v>
      </c>
    </row>
    <row r="249" spans="1:3" customFormat="1">
      <c r="A249">
        <v>130</v>
      </c>
      <c r="B249">
        <f t="shared" ca="1" si="9"/>
        <v>37</v>
      </c>
      <c r="C249" s="1">
        <f t="shared" ca="1" si="10"/>
        <v>1716.6666666666654</v>
      </c>
    </row>
    <row r="250" spans="1:3" customFormat="1">
      <c r="A250">
        <v>131</v>
      </c>
      <c r="B250">
        <f t="shared" ca="1" si="9"/>
        <v>19</v>
      </c>
      <c r="C250" s="1">
        <f t="shared" ca="1" si="10"/>
        <v>2025</v>
      </c>
    </row>
    <row r="251" spans="1:3" customFormat="1">
      <c r="A251">
        <v>132</v>
      </c>
      <c r="B251">
        <f t="shared" ca="1" si="9"/>
        <v>72</v>
      </c>
      <c r="C251" s="1">
        <f t="shared" ca="1" si="10"/>
        <v>1279.9999999999977</v>
      </c>
    </row>
    <row r="252" spans="1:3" customFormat="1">
      <c r="A252">
        <v>133</v>
      </c>
      <c r="B252">
        <f t="shared" ca="1" si="9"/>
        <v>7</v>
      </c>
      <c r="C252" s="1">
        <f t="shared" ca="1" si="10"/>
        <v>2325</v>
      </c>
    </row>
    <row r="253" spans="1:3" customFormat="1">
      <c r="A253">
        <v>134</v>
      </c>
      <c r="B253">
        <f t="shared" ca="1" si="9"/>
        <v>21</v>
      </c>
      <c r="C253" s="1">
        <f t="shared" ca="1" si="10"/>
        <v>1983.3333333333333</v>
      </c>
    </row>
    <row r="254" spans="1:3" customFormat="1">
      <c r="A254">
        <v>135</v>
      </c>
      <c r="B254">
        <f t="shared" ca="1" si="9"/>
        <v>3</v>
      </c>
      <c r="C254" s="1">
        <f t="shared" ca="1" si="10"/>
        <v>2425</v>
      </c>
    </row>
    <row r="255" spans="1:3" customFormat="1">
      <c r="A255">
        <v>136</v>
      </c>
      <c r="B255">
        <f t="shared" ca="1" si="9"/>
        <v>89</v>
      </c>
      <c r="C255" s="1">
        <f t="shared" ca="1" si="10"/>
        <v>1109.9999999999977</v>
      </c>
    </row>
    <row r="256" spans="1:3" customFormat="1">
      <c r="A256">
        <v>137</v>
      </c>
      <c r="B256">
        <f t="shared" ca="1" si="9"/>
        <v>53</v>
      </c>
      <c r="C256" s="1">
        <f t="shared" ca="1" si="10"/>
        <v>1469.9999999999977</v>
      </c>
    </row>
    <row r="257" spans="1:3" customFormat="1">
      <c r="A257">
        <v>138</v>
      </c>
      <c r="B257">
        <f t="shared" ca="1" si="9"/>
        <v>37</v>
      </c>
      <c r="C257" s="1">
        <f t="shared" ca="1" si="10"/>
        <v>1716.6666666666654</v>
      </c>
    </row>
    <row r="258" spans="1:3" customFormat="1">
      <c r="A258">
        <v>139</v>
      </c>
      <c r="B258">
        <f t="shared" ca="1" si="9"/>
        <v>8</v>
      </c>
      <c r="C258" s="1">
        <f t="shared" ca="1" si="10"/>
        <v>2300</v>
      </c>
    </row>
    <row r="259" spans="1:3" customFormat="1">
      <c r="A259">
        <v>140</v>
      </c>
      <c r="B259">
        <f t="shared" ca="1" si="9"/>
        <v>49</v>
      </c>
      <c r="C259" s="1">
        <f t="shared" ca="1" si="10"/>
        <v>1516.6666666666645</v>
      </c>
    </row>
    <row r="260" spans="1:3" customFormat="1">
      <c r="A260">
        <v>141</v>
      </c>
      <c r="B260">
        <f t="shared" ca="1" si="9"/>
        <v>1</v>
      </c>
      <c r="C260" s="1">
        <f t="shared" ca="1" si="10"/>
        <v>2475</v>
      </c>
    </row>
    <row r="261" spans="1:3" customFormat="1">
      <c r="A261">
        <v>142</v>
      </c>
      <c r="B261">
        <f t="shared" ca="1" si="9"/>
        <v>95</v>
      </c>
      <c r="C261" s="1">
        <f t="shared" ca="1" si="10"/>
        <v>1049.9999999999977</v>
      </c>
    </row>
    <row r="262" spans="1:3" customFormat="1">
      <c r="A262">
        <v>143</v>
      </c>
      <c r="B262">
        <f t="shared" ca="1" si="9"/>
        <v>29</v>
      </c>
      <c r="C262" s="1">
        <f t="shared" ca="1" si="10"/>
        <v>1849.9999999999993</v>
      </c>
    </row>
    <row r="263" spans="1:3" customFormat="1">
      <c r="A263">
        <v>144</v>
      </c>
      <c r="B263">
        <f t="shared" ca="1" si="9"/>
        <v>35</v>
      </c>
      <c r="C263" s="1">
        <f t="shared" ca="1" si="10"/>
        <v>1749.9999999999989</v>
      </c>
    </row>
    <row r="264" spans="1:3" customFormat="1">
      <c r="A264">
        <v>145</v>
      </c>
      <c r="B264">
        <f t="shared" ca="1" si="9"/>
        <v>75</v>
      </c>
      <c r="C264" s="1">
        <f t="shared" ca="1" si="10"/>
        <v>1249.9999999999977</v>
      </c>
    </row>
    <row r="265" spans="1:3" customFormat="1">
      <c r="A265">
        <v>146</v>
      </c>
      <c r="B265">
        <f t="shared" ca="1" si="9"/>
        <v>85</v>
      </c>
      <c r="C265" s="1">
        <f t="shared" ca="1" si="10"/>
        <v>1149.9999999999977</v>
      </c>
    </row>
    <row r="266" spans="1:3" customFormat="1">
      <c r="A266">
        <v>147</v>
      </c>
      <c r="B266">
        <f t="shared" ca="1" si="9"/>
        <v>44</v>
      </c>
      <c r="C266" s="1">
        <f t="shared" ca="1" si="10"/>
        <v>1599.9999999999982</v>
      </c>
    </row>
    <row r="267" spans="1:3" customFormat="1">
      <c r="A267">
        <v>148</v>
      </c>
      <c r="B267">
        <f t="shared" ca="1" si="9"/>
        <v>18</v>
      </c>
      <c r="C267" s="1">
        <f t="shared" ca="1" si="10"/>
        <v>2050</v>
      </c>
    </row>
    <row r="268" spans="1:3" customFormat="1">
      <c r="A268">
        <v>149</v>
      </c>
      <c r="B268">
        <f t="shared" ca="1" si="9"/>
        <v>21</v>
      </c>
      <c r="C268" s="1">
        <f t="shared" ca="1" si="10"/>
        <v>1983.3333333333333</v>
      </c>
    </row>
    <row r="269" spans="1:3" customFormat="1">
      <c r="A269">
        <v>150</v>
      </c>
      <c r="B269">
        <f t="shared" ca="1" si="9"/>
        <v>37</v>
      </c>
      <c r="C269" s="1">
        <f t="shared" ca="1" si="10"/>
        <v>1716.6666666666654</v>
      </c>
    </row>
    <row r="270" spans="1:3" customFormat="1">
      <c r="A270">
        <v>151</v>
      </c>
      <c r="B270">
        <f t="shared" ca="1" si="9"/>
        <v>8</v>
      </c>
      <c r="C270" s="1">
        <f t="shared" ca="1" si="10"/>
        <v>2300</v>
      </c>
    </row>
    <row r="271" spans="1:3" customFormat="1">
      <c r="A271">
        <v>152</v>
      </c>
      <c r="B271">
        <f t="shared" ca="1" si="9"/>
        <v>21</v>
      </c>
      <c r="C271" s="1">
        <f t="shared" ca="1" si="10"/>
        <v>1983.3333333333333</v>
      </c>
    </row>
    <row r="272" spans="1:3" customFormat="1">
      <c r="A272">
        <v>153</v>
      </c>
      <c r="B272">
        <f t="shared" ca="1" si="9"/>
        <v>83</v>
      </c>
      <c r="C272" s="1">
        <f t="shared" ca="1" si="10"/>
        <v>1169.9999999999977</v>
      </c>
    </row>
    <row r="273" spans="1:3" customFormat="1">
      <c r="A273">
        <v>154</v>
      </c>
      <c r="B273">
        <f t="shared" ca="1" si="9"/>
        <v>23</v>
      </c>
      <c r="C273" s="1">
        <f t="shared" ca="1" si="10"/>
        <v>1949.9999999999998</v>
      </c>
    </row>
    <row r="274" spans="1:3" customFormat="1">
      <c r="A274">
        <v>155</v>
      </c>
      <c r="B274">
        <f t="shared" ca="1" si="9"/>
        <v>79</v>
      </c>
      <c r="C274" s="1">
        <f t="shared" ca="1" si="10"/>
        <v>1209.9999999999977</v>
      </c>
    </row>
    <row r="275" spans="1:3" customFormat="1">
      <c r="A275">
        <v>156</v>
      </c>
      <c r="B275">
        <f t="shared" ca="1" si="9"/>
        <v>7</v>
      </c>
      <c r="C275" s="1">
        <f t="shared" ca="1" si="10"/>
        <v>2325</v>
      </c>
    </row>
    <row r="276" spans="1:3" customFormat="1">
      <c r="A276">
        <v>157</v>
      </c>
      <c r="B276">
        <f t="shared" ca="1" si="9"/>
        <v>98</v>
      </c>
      <c r="C276" s="1">
        <f t="shared" ca="1" si="10"/>
        <v>1019.9999999999977</v>
      </c>
    </row>
    <row r="277" spans="1:3" customFormat="1">
      <c r="A277">
        <v>158</v>
      </c>
      <c r="B277">
        <f t="shared" ca="1" si="9"/>
        <v>22</v>
      </c>
      <c r="C277" s="1">
        <f t="shared" ca="1" si="10"/>
        <v>1966.6666666666665</v>
      </c>
    </row>
    <row r="278" spans="1:3" customFormat="1">
      <c r="A278">
        <v>159</v>
      </c>
      <c r="B278">
        <f t="shared" ca="1" si="9"/>
        <v>12</v>
      </c>
      <c r="C278" s="1">
        <f t="shared" ca="1" si="10"/>
        <v>2200</v>
      </c>
    </row>
    <row r="279" spans="1:3" customFormat="1">
      <c r="A279">
        <v>160</v>
      </c>
      <c r="B279">
        <f t="shared" ca="1" si="9"/>
        <v>64</v>
      </c>
      <c r="C279" s="1">
        <f t="shared" ca="1" si="10"/>
        <v>1359.9999999999977</v>
      </c>
    </row>
    <row r="280" spans="1:3" customFormat="1">
      <c r="A280">
        <v>161</v>
      </c>
      <c r="B280">
        <f t="shared" ca="1" si="9"/>
        <v>20</v>
      </c>
      <c r="C280" s="1">
        <f t="shared" ca="1" si="10"/>
        <v>2000</v>
      </c>
    </row>
    <row r="281" spans="1:3" customFormat="1">
      <c r="A281">
        <v>162</v>
      </c>
      <c r="B281">
        <f t="shared" ca="1" si="9"/>
        <v>93</v>
      </c>
      <c r="C281" s="1">
        <f t="shared" ca="1" si="10"/>
        <v>1069.9999999999977</v>
      </c>
    </row>
    <row r="282" spans="1:3" customFormat="1">
      <c r="A282">
        <v>163</v>
      </c>
      <c r="B282">
        <f t="shared" ca="1" si="9"/>
        <v>69</v>
      </c>
      <c r="C282" s="1">
        <f t="shared" ca="1" si="10"/>
        <v>1309.9999999999977</v>
      </c>
    </row>
    <row r="283" spans="1:3" customFormat="1">
      <c r="A283">
        <v>164</v>
      </c>
      <c r="B283">
        <f t="shared" ca="1" si="9"/>
        <v>94</v>
      </c>
      <c r="C283" s="1">
        <f t="shared" ca="1" si="10"/>
        <v>1059.9999999999977</v>
      </c>
    </row>
    <row r="284" spans="1:3" customFormat="1">
      <c r="A284">
        <v>165</v>
      </c>
      <c r="B284">
        <f t="shared" ca="1" si="9"/>
        <v>24</v>
      </c>
      <c r="C284" s="1">
        <f t="shared" ca="1" si="10"/>
        <v>1933.333333333333</v>
      </c>
    </row>
    <row r="285" spans="1:3" customFormat="1">
      <c r="A285">
        <v>166</v>
      </c>
      <c r="B285">
        <f t="shared" ca="1" si="9"/>
        <v>53</v>
      </c>
      <c r="C285" s="1">
        <f t="shared" ca="1" si="10"/>
        <v>1469.9999999999977</v>
      </c>
    </row>
    <row r="286" spans="1:3" customFormat="1">
      <c r="A286">
        <v>167</v>
      </c>
      <c r="B286">
        <f t="shared" ca="1" si="9"/>
        <v>25</v>
      </c>
      <c r="C286" s="1">
        <f t="shared" ca="1" si="10"/>
        <v>1916.6666666666663</v>
      </c>
    </row>
    <row r="287" spans="1:3" customFormat="1">
      <c r="A287">
        <v>168</v>
      </c>
      <c r="B287">
        <f t="shared" ca="1" si="9"/>
        <v>31</v>
      </c>
      <c r="C287" s="1">
        <f t="shared" ca="1" si="10"/>
        <v>1816.6666666666658</v>
      </c>
    </row>
    <row r="288" spans="1:3" customFormat="1">
      <c r="A288">
        <v>169</v>
      </c>
      <c r="B288">
        <f t="shared" ca="1" si="9"/>
        <v>12</v>
      </c>
      <c r="C288" s="1">
        <f t="shared" ca="1" si="10"/>
        <v>2200</v>
      </c>
    </row>
    <row r="289" spans="1:3" customFormat="1">
      <c r="A289">
        <v>170</v>
      </c>
      <c r="B289">
        <f t="shared" ca="1" si="9"/>
        <v>8</v>
      </c>
      <c r="C289" s="1">
        <f t="shared" ca="1" si="10"/>
        <v>2300</v>
      </c>
    </row>
    <row r="290" spans="1:3" customFormat="1">
      <c r="A290">
        <v>171</v>
      </c>
      <c r="B290">
        <f t="shared" ca="1" si="9"/>
        <v>62</v>
      </c>
      <c r="C290" s="1">
        <f t="shared" ca="1" si="10"/>
        <v>1379.9999999999977</v>
      </c>
    </row>
    <row r="291" spans="1:3" customFormat="1">
      <c r="A291">
        <v>172</v>
      </c>
      <c r="B291">
        <f t="shared" ca="1" si="9"/>
        <v>88</v>
      </c>
      <c r="C291" s="1">
        <f t="shared" ca="1" si="10"/>
        <v>1119.9999999999977</v>
      </c>
    </row>
    <row r="292" spans="1:3" customFormat="1">
      <c r="A292">
        <v>173</v>
      </c>
      <c r="B292">
        <f t="shared" ca="1" si="9"/>
        <v>96</v>
      </c>
      <c r="C292" s="1">
        <f t="shared" ca="1" si="10"/>
        <v>1039.9999999999977</v>
      </c>
    </row>
    <row r="293" spans="1:3" customFormat="1">
      <c r="A293">
        <v>174</v>
      </c>
      <c r="B293">
        <f t="shared" ca="1" si="9"/>
        <v>53</v>
      </c>
      <c r="C293" s="1">
        <f t="shared" ca="1" si="10"/>
        <v>1469.9999999999977</v>
      </c>
    </row>
    <row r="294" spans="1:3" customFormat="1">
      <c r="A294">
        <v>175</v>
      </c>
      <c r="B294">
        <f t="shared" ca="1" si="9"/>
        <v>4</v>
      </c>
      <c r="C294" s="1">
        <f t="shared" ca="1" si="10"/>
        <v>2400</v>
      </c>
    </row>
    <row r="295" spans="1:3" customFormat="1">
      <c r="A295">
        <v>176</v>
      </c>
      <c r="B295">
        <f t="shared" ca="1" si="9"/>
        <v>11</v>
      </c>
      <c r="C295" s="1">
        <f t="shared" ca="1" si="10"/>
        <v>2225</v>
      </c>
    </row>
    <row r="296" spans="1:3" customFormat="1">
      <c r="A296">
        <v>177</v>
      </c>
      <c r="B296">
        <f t="shared" ca="1" si="9"/>
        <v>9</v>
      </c>
      <c r="C296" s="1">
        <f t="shared" ca="1" si="10"/>
        <v>2275</v>
      </c>
    </row>
    <row r="297" spans="1:3" customFormat="1">
      <c r="A297">
        <v>178</v>
      </c>
      <c r="B297">
        <f t="shared" ca="1" si="9"/>
        <v>36</v>
      </c>
      <c r="C297" s="1">
        <f t="shared" ca="1" si="10"/>
        <v>1733.3333333333321</v>
      </c>
    </row>
    <row r="298" spans="1:3" customFormat="1">
      <c r="A298">
        <v>179</v>
      </c>
      <c r="B298">
        <f t="shared" ca="1" si="9"/>
        <v>95</v>
      </c>
      <c r="C298" s="1">
        <f t="shared" ca="1" si="10"/>
        <v>1049.9999999999977</v>
      </c>
    </row>
    <row r="299" spans="1:3" customFormat="1">
      <c r="A299">
        <v>180</v>
      </c>
      <c r="B299">
        <f t="shared" ca="1" si="9"/>
        <v>85</v>
      </c>
      <c r="C299" s="1">
        <f t="shared" ca="1" si="10"/>
        <v>1149.9999999999977</v>
      </c>
    </row>
    <row r="300" spans="1:3" customFormat="1">
      <c r="A300">
        <v>181</v>
      </c>
      <c r="B300">
        <f t="shared" ca="1" si="9"/>
        <v>27</v>
      </c>
      <c r="C300" s="1">
        <f t="shared" ca="1" si="10"/>
        <v>1883.3333333333328</v>
      </c>
    </row>
    <row r="301" spans="1:3" customFormat="1">
      <c r="A301">
        <v>182</v>
      </c>
      <c r="B301">
        <f t="shared" ca="1" si="9"/>
        <v>67</v>
      </c>
      <c r="C301" s="1">
        <f t="shared" ca="1" si="10"/>
        <v>1329.9999999999977</v>
      </c>
    </row>
    <row r="302" spans="1:3" customFormat="1">
      <c r="A302">
        <v>183</v>
      </c>
      <c r="B302">
        <f t="shared" ca="1" si="9"/>
        <v>68</v>
      </c>
      <c r="C302" s="1">
        <f t="shared" ca="1" si="10"/>
        <v>1319.9999999999977</v>
      </c>
    </row>
    <row r="303" spans="1:3" customFormat="1">
      <c r="A303">
        <v>184</v>
      </c>
      <c r="B303">
        <f t="shared" ca="1" si="9"/>
        <v>21</v>
      </c>
      <c r="C303" s="1">
        <f t="shared" ca="1" si="10"/>
        <v>1983.3333333333333</v>
      </c>
    </row>
    <row r="304" spans="1:3" customFormat="1">
      <c r="A304">
        <v>185</v>
      </c>
      <c r="B304">
        <f t="shared" ca="1" si="9"/>
        <v>75</v>
      </c>
      <c r="C304" s="1">
        <f t="shared" ca="1" si="10"/>
        <v>1249.9999999999977</v>
      </c>
    </row>
    <row r="305" spans="1:3" customFormat="1">
      <c r="A305">
        <v>186</v>
      </c>
      <c r="B305">
        <f t="shared" ca="1" si="9"/>
        <v>90</v>
      </c>
      <c r="C305" s="1">
        <f t="shared" ca="1" si="10"/>
        <v>1099.9999999999977</v>
      </c>
    </row>
    <row r="306" spans="1:3" customFormat="1">
      <c r="A306">
        <v>187</v>
      </c>
      <c r="B306">
        <f t="shared" ca="1" si="9"/>
        <v>6</v>
      </c>
      <c r="C306" s="1">
        <f t="shared" ca="1" si="10"/>
        <v>2350</v>
      </c>
    </row>
    <row r="307" spans="1:3" customFormat="1">
      <c r="A307">
        <v>188</v>
      </c>
      <c r="B307">
        <f t="shared" ca="1" si="9"/>
        <v>80</v>
      </c>
      <c r="C307" s="1">
        <f t="shared" ca="1" si="10"/>
        <v>1199.9999999999977</v>
      </c>
    </row>
    <row r="308" spans="1:3" customFormat="1">
      <c r="A308">
        <v>189</v>
      </c>
      <c r="B308">
        <f t="shared" ca="1" si="9"/>
        <v>96</v>
      </c>
      <c r="C308" s="1">
        <f t="shared" ca="1" si="10"/>
        <v>1039.9999999999977</v>
      </c>
    </row>
    <row r="309" spans="1:3" customFormat="1">
      <c r="A309">
        <v>190</v>
      </c>
      <c r="B309">
        <f t="shared" ca="1" si="9"/>
        <v>8</v>
      </c>
      <c r="C309" s="1">
        <f t="shared" ca="1" si="10"/>
        <v>2300</v>
      </c>
    </row>
    <row r="310" spans="1:3" customFormat="1">
      <c r="A310">
        <v>191</v>
      </c>
      <c r="B310">
        <f t="shared" ca="1" si="9"/>
        <v>27</v>
      </c>
      <c r="C310" s="1">
        <f t="shared" ca="1" si="10"/>
        <v>1883.3333333333328</v>
      </c>
    </row>
    <row r="311" spans="1:3" customFormat="1">
      <c r="A311">
        <v>192</v>
      </c>
      <c r="B311">
        <f t="shared" ca="1" si="9"/>
        <v>36</v>
      </c>
      <c r="C311" s="1">
        <f t="shared" ca="1" si="10"/>
        <v>1733.3333333333321</v>
      </c>
    </row>
    <row r="312" spans="1:3" customFormat="1">
      <c r="A312">
        <v>193</v>
      </c>
      <c r="B312">
        <f t="shared" ref="B312:B375" ca="1" si="11">TRUNC(100*RAND(),0)</f>
        <v>63</v>
      </c>
      <c r="C312" s="1">
        <f t="shared" ref="C312:C375" ca="1" si="12">VLOOKUP(B312,$H$13:$I$113,2)</f>
        <v>1369.9999999999977</v>
      </c>
    </row>
    <row r="313" spans="1:3" customFormat="1">
      <c r="A313">
        <v>194</v>
      </c>
      <c r="B313">
        <f t="shared" ca="1" si="11"/>
        <v>85</v>
      </c>
      <c r="C313" s="1">
        <f t="shared" ca="1" si="12"/>
        <v>1149.9999999999977</v>
      </c>
    </row>
    <row r="314" spans="1:3" customFormat="1">
      <c r="A314">
        <v>195</v>
      </c>
      <c r="B314">
        <f t="shared" ca="1" si="11"/>
        <v>43</v>
      </c>
      <c r="C314" s="1">
        <f t="shared" ca="1" si="12"/>
        <v>1616.6666666666649</v>
      </c>
    </row>
    <row r="315" spans="1:3" customFormat="1">
      <c r="A315">
        <v>196</v>
      </c>
      <c r="B315">
        <f t="shared" ca="1" si="11"/>
        <v>72</v>
      </c>
      <c r="C315" s="1">
        <f t="shared" ca="1" si="12"/>
        <v>1279.9999999999977</v>
      </c>
    </row>
    <row r="316" spans="1:3" customFormat="1">
      <c r="A316">
        <v>197</v>
      </c>
      <c r="B316">
        <f t="shared" ca="1" si="11"/>
        <v>70</v>
      </c>
      <c r="C316" s="1">
        <f t="shared" ca="1" si="12"/>
        <v>1299.9999999999977</v>
      </c>
    </row>
    <row r="317" spans="1:3" customFormat="1">
      <c r="A317">
        <v>198</v>
      </c>
      <c r="B317">
        <f t="shared" ca="1" si="11"/>
        <v>10</v>
      </c>
      <c r="C317" s="1">
        <f t="shared" ca="1" si="12"/>
        <v>2250</v>
      </c>
    </row>
    <row r="318" spans="1:3" customFormat="1">
      <c r="A318">
        <v>199</v>
      </c>
      <c r="B318">
        <f t="shared" ca="1" si="11"/>
        <v>91</v>
      </c>
      <c r="C318" s="1">
        <f t="shared" ca="1" si="12"/>
        <v>1089.9999999999977</v>
      </c>
    </row>
    <row r="319" spans="1:3" customFormat="1">
      <c r="A319">
        <v>200</v>
      </c>
      <c r="B319">
        <f t="shared" ca="1" si="11"/>
        <v>94</v>
      </c>
      <c r="C319" s="1">
        <f t="shared" ca="1" si="12"/>
        <v>1059.9999999999977</v>
      </c>
    </row>
    <row r="320" spans="1:3" customFormat="1">
      <c r="A320">
        <v>201</v>
      </c>
      <c r="B320">
        <f t="shared" ca="1" si="11"/>
        <v>29</v>
      </c>
      <c r="C320" s="1">
        <f t="shared" ca="1" si="12"/>
        <v>1849.9999999999993</v>
      </c>
    </row>
    <row r="321" spans="1:3" customFormat="1">
      <c r="A321">
        <v>202</v>
      </c>
      <c r="B321">
        <f t="shared" ca="1" si="11"/>
        <v>49</v>
      </c>
      <c r="C321" s="1">
        <f t="shared" ca="1" si="12"/>
        <v>1516.6666666666645</v>
      </c>
    </row>
    <row r="322" spans="1:3" customFormat="1">
      <c r="A322">
        <v>203</v>
      </c>
      <c r="B322">
        <f t="shared" ca="1" si="11"/>
        <v>18</v>
      </c>
      <c r="C322" s="1">
        <f t="shared" ca="1" si="12"/>
        <v>2050</v>
      </c>
    </row>
    <row r="323" spans="1:3" customFormat="1">
      <c r="A323">
        <v>204</v>
      </c>
      <c r="B323">
        <f t="shared" ca="1" si="11"/>
        <v>26</v>
      </c>
      <c r="C323" s="1">
        <f t="shared" ca="1" si="12"/>
        <v>1899.9999999999995</v>
      </c>
    </row>
    <row r="324" spans="1:3" customFormat="1">
      <c r="A324">
        <v>205</v>
      </c>
      <c r="B324">
        <f t="shared" ca="1" si="11"/>
        <v>58</v>
      </c>
      <c r="C324" s="1">
        <f t="shared" ca="1" si="12"/>
        <v>1419.9999999999977</v>
      </c>
    </row>
    <row r="325" spans="1:3" customFormat="1">
      <c r="A325">
        <v>206</v>
      </c>
      <c r="B325">
        <f t="shared" ca="1" si="11"/>
        <v>47</v>
      </c>
      <c r="C325" s="1">
        <f t="shared" ca="1" si="12"/>
        <v>1549.999999999998</v>
      </c>
    </row>
    <row r="326" spans="1:3" customFormat="1">
      <c r="A326">
        <v>207</v>
      </c>
      <c r="B326">
        <f t="shared" ca="1" si="11"/>
        <v>37</v>
      </c>
      <c r="C326" s="1">
        <f t="shared" ca="1" si="12"/>
        <v>1716.6666666666654</v>
      </c>
    </row>
    <row r="327" spans="1:3" customFormat="1">
      <c r="A327">
        <v>208</v>
      </c>
      <c r="B327">
        <f t="shared" ca="1" si="11"/>
        <v>51</v>
      </c>
      <c r="C327" s="1">
        <f t="shared" ca="1" si="12"/>
        <v>1489.9999999999977</v>
      </c>
    </row>
    <row r="328" spans="1:3" customFormat="1">
      <c r="A328">
        <v>209</v>
      </c>
      <c r="B328">
        <f t="shared" ca="1" si="11"/>
        <v>98</v>
      </c>
      <c r="C328" s="1">
        <f t="shared" ca="1" si="12"/>
        <v>1019.9999999999977</v>
      </c>
    </row>
    <row r="329" spans="1:3" customFormat="1">
      <c r="A329">
        <v>210</v>
      </c>
      <c r="B329">
        <f t="shared" ca="1" si="11"/>
        <v>17</v>
      </c>
      <c r="C329" s="1">
        <f t="shared" ca="1" si="12"/>
        <v>2075</v>
      </c>
    </row>
    <row r="330" spans="1:3" customFormat="1">
      <c r="A330">
        <v>211</v>
      </c>
      <c r="B330">
        <f t="shared" ca="1" si="11"/>
        <v>58</v>
      </c>
      <c r="C330" s="1">
        <f t="shared" ca="1" si="12"/>
        <v>1419.9999999999977</v>
      </c>
    </row>
    <row r="331" spans="1:3" customFormat="1">
      <c r="A331">
        <v>212</v>
      </c>
      <c r="B331">
        <f t="shared" ca="1" si="11"/>
        <v>49</v>
      </c>
      <c r="C331" s="1">
        <f t="shared" ca="1" si="12"/>
        <v>1516.6666666666645</v>
      </c>
    </row>
    <row r="332" spans="1:3" customFormat="1">
      <c r="A332">
        <v>213</v>
      </c>
      <c r="B332">
        <f t="shared" ca="1" si="11"/>
        <v>73</v>
      </c>
      <c r="C332" s="1">
        <f t="shared" ca="1" si="12"/>
        <v>1269.9999999999977</v>
      </c>
    </row>
    <row r="333" spans="1:3" customFormat="1">
      <c r="A333">
        <v>214</v>
      </c>
      <c r="B333">
        <f t="shared" ca="1" si="11"/>
        <v>8</v>
      </c>
      <c r="C333" s="1">
        <f t="shared" ca="1" si="12"/>
        <v>2300</v>
      </c>
    </row>
    <row r="334" spans="1:3" customFormat="1">
      <c r="A334">
        <v>215</v>
      </c>
      <c r="B334">
        <f t="shared" ca="1" si="11"/>
        <v>77</v>
      </c>
      <c r="C334" s="1">
        <f t="shared" ca="1" si="12"/>
        <v>1229.9999999999977</v>
      </c>
    </row>
    <row r="335" spans="1:3" customFormat="1">
      <c r="A335">
        <v>216</v>
      </c>
      <c r="B335">
        <f t="shared" ca="1" si="11"/>
        <v>22</v>
      </c>
      <c r="C335" s="1">
        <f t="shared" ca="1" si="12"/>
        <v>1966.6666666666665</v>
      </c>
    </row>
    <row r="336" spans="1:3" customFormat="1">
      <c r="A336">
        <v>217</v>
      </c>
      <c r="B336">
        <f t="shared" ca="1" si="11"/>
        <v>31</v>
      </c>
      <c r="C336" s="1">
        <f t="shared" ca="1" si="12"/>
        <v>1816.6666666666658</v>
      </c>
    </row>
    <row r="337" spans="1:3" customFormat="1">
      <c r="A337">
        <v>218</v>
      </c>
      <c r="B337">
        <f t="shared" ca="1" si="11"/>
        <v>97</v>
      </c>
      <c r="C337" s="1">
        <f t="shared" ca="1" si="12"/>
        <v>1029.9999999999977</v>
      </c>
    </row>
    <row r="338" spans="1:3" customFormat="1">
      <c r="A338">
        <v>219</v>
      </c>
      <c r="B338">
        <f t="shared" ca="1" si="11"/>
        <v>39</v>
      </c>
      <c r="C338" s="1">
        <f t="shared" ca="1" si="12"/>
        <v>1683.3333333333319</v>
      </c>
    </row>
    <row r="339" spans="1:3" customFormat="1">
      <c r="A339">
        <v>220</v>
      </c>
      <c r="B339">
        <f t="shared" ca="1" si="11"/>
        <v>78</v>
      </c>
      <c r="C339" s="1">
        <f t="shared" ca="1" si="12"/>
        <v>1219.9999999999977</v>
      </c>
    </row>
    <row r="340" spans="1:3" customFormat="1">
      <c r="A340">
        <v>221</v>
      </c>
      <c r="B340">
        <f t="shared" ca="1" si="11"/>
        <v>21</v>
      </c>
      <c r="C340" s="1">
        <f t="shared" ca="1" si="12"/>
        <v>1983.3333333333333</v>
      </c>
    </row>
    <row r="341" spans="1:3" customFormat="1">
      <c r="A341">
        <v>222</v>
      </c>
      <c r="B341">
        <f t="shared" ca="1" si="11"/>
        <v>91</v>
      </c>
      <c r="C341" s="1">
        <f t="shared" ca="1" si="12"/>
        <v>1089.9999999999977</v>
      </c>
    </row>
    <row r="342" spans="1:3" customFormat="1">
      <c r="A342">
        <v>223</v>
      </c>
      <c r="B342">
        <f t="shared" ca="1" si="11"/>
        <v>10</v>
      </c>
      <c r="C342" s="1">
        <f t="shared" ca="1" si="12"/>
        <v>2250</v>
      </c>
    </row>
    <row r="343" spans="1:3" customFormat="1">
      <c r="A343">
        <v>224</v>
      </c>
      <c r="B343">
        <f t="shared" ca="1" si="11"/>
        <v>49</v>
      </c>
      <c r="C343" s="1">
        <f t="shared" ca="1" si="12"/>
        <v>1516.6666666666645</v>
      </c>
    </row>
    <row r="344" spans="1:3" customFormat="1">
      <c r="A344">
        <v>225</v>
      </c>
      <c r="B344">
        <f t="shared" ca="1" si="11"/>
        <v>58</v>
      </c>
      <c r="C344" s="1">
        <f t="shared" ca="1" si="12"/>
        <v>1419.9999999999977</v>
      </c>
    </row>
    <row r="345" spans="1:3" customFormat="1">
      <c r="A345">
        <v>226</v>
      </c>
      <c r="B345">
        <f t="shared" ca="1" si="11"/>
        <v>98</v>
      </c>
      <c r="C345" s="1">
        <f t="shared" ca="1" si="12"/>
        <v>1019.9999999999977</v>
      </c>
    </row>
    <row r="346" spans="1:3" customFormat="1">
      <c r="A346">
        <v>227</v>
      </c>
      <c r="B346">
        <f t="shared" ca="1" si="11"/>
        <v>32</v>
      </c>
      <c r="C346" s="1">
        <f t="shared" ca="1" si="12"/>
        <v>1799.9999999999991</v>
      </c>
    </row>
    <row r="347" spans="1:3" customFormat="1">
      <c r="A347">
        <v>228</v>
      </c>
      <c r="B347">
        <f t="shared" ca="1" si="11"/>
        <v>25</v>
      </c>
      <c r="C347" s="1">
        <f t="shared" ca="1" si="12"/>
        <v>1916.6666666666663</v>
      </c>
    </row>
    <row r="348" spans="1:3" customFormat="1">
      <c r="A348">
        <v>229</v>
      </c>
      <c r="B348">
        <f t="shared" ca="1" si="11"/>
        <v>72</v>
      </c>
      <c r="C348" s="1">
        <f t="shared" ca="1" si="12"/>
        <v>1279.9999999999977</v>
      </c>
    </row>
    <row r="349" spans="1:3" customFormat="1">
      <c r="A349">
        <v>230</v>
      </c>
      <c r="B349">
        <f t="shared" ca="1" si="11"/>
        <v>66</v>
      </c>
      <c r="C349" s="1">
        <f t="shared" ca="1" si="12"/>
        <v>1339.9999999999977</v>
      </c>
    </row>
    <row r="350" spans="1:3" customFormat="1">
      <c r="A350">
        <v>231</v>
      </c>
      <c r="B350">
        <f t="shared" ca="1" si="11"/>
        <v>50</v>
      </c>
      <c r="C350" s="1">
        <f t="shared" ca="1" si="12"/>
        <v>1499.9999999999977</v>
      </c>
    </row>
    <row r="351" spans="1:3" customFormat="1">
      <c r="A351">
        <v>232</v>
      </c>
      <c r="B351">
        <f t="shared" ca="1" si="11"/>
        <v>70</v>
      </c>
      <c r="C351" s="1">
        <f t="shared" ca="1" si="12"/>
        <v>1299.9999999999977</v>
      </c>
    </row>
    <row r="352" spans="1:3" customFormat="1">
      <c r="A352">
        <v>233</v>
      </c>
      <c r="B352">
        <f t="shared" ca="1" si="11"/>
        <v>66</v>
      </c>
      <c r="C352" s="1">
        <f t="shared" ca="1" si="12"/>
        <v>1339.9999999999977</v>
      </c>
    </row>
    <row r="353" spans="1:3" customFormat="1">
      <c r="A353">
        <v>234</v>
      </c>
      <c r="B353">
        <f t="shared" ca="1" si="11"/>
        <v>85</v>
      </c>
      <c r="C353" s="1">
        <f t="shared" ca="1" si="12"/>
        <v>1149.9999999999977</v>
      </c>
    </row>
    <row r="354" spans="1:3" customFormat="1">
      <c r="A354">
        <v>235</v>
      </c>
      <c r="B354">
        <f t="shared" ca="1" si="11"/>
        <v>84</v>
      </c>
      <c r="C354" s="1">
        <f t="shared" ca="1" si="12"/>
        <v>1159.9999999999977</v>
      </c>
    </row>
    <row r="355" spans="1:3" customFormat="1">
      <c r="A355">
        <v>236</v>
      </c>
      <c r="B355">
        <f t="shared" ca="1" si="11"/>
        <v>60</v>
      </c>
      <c r="C355" s="1">
        <f t="shared" ca="1" si="12"/>
        <v>1399.9999999999977</v>
      </c>
    </row>
    <row r="356" spans="1:3" customFormat="1">
      <c r="A356">
        <v>237</v>
      </c>
      <c r="B356">
        <f t="shared" ca="1" si="11"/>
        <v>16</v>
      </c>
      <c r="C356" s="1">
        <f t="shared" ca="1" si="12"/>
        <v>2100</v>
      </c>
    </row>
    <row r="357" spans="1:3" customFormat="1">
      <c r="A357">
        <v>238</v>
      </c>
      <c r="B357">
        <f t="shared" ca="1" si="11"/>
        <v>63</v>
      </c>
      <c r="C357" s="1">
        <f t="shared" ca="1" si="12"/>
        <v>1369.9999999999977</v>
      </c>
    </row>
    <row r="358" spans="1:3" customFormat="1">
      <c r="A358">
        <v>239</v>
      </c>
      <c r="B358">
        <f t="shared" ca="1" si="11"/>
        <v>3</v>
      </c>
      <c r="C358" s="1">
        <f t="shared" ca="1" si="12"/>
        <v>2425</v>
      </c>
    </row>
    <row r="359" spans="1:3" customFormat="1">
      <c r="A359">
        <v>240</v>
      </c>
      <c r="B359">
        <f t="shared" ca="1" si="11"/>
        <v>61</v>
      </c>
      <c r="C359" s="1">
        <f t="shared" ca="1" si="12"/>
        <v>1389.9999999999977</v>
      </c>
    </row>
    <row r="360" spans="1:3" customFormat="1">
      <c r="A360">
        <v>241</v>
      </c>
      <c r="B360">
        <f t="shared" ca="1" si="11"/>
        <v>47</v>
      </c>
      <c r="C360" s="1">
        <f t="shared" ca="1" si="12"/>
        <v>1549.999999999998</v>
      </c>
    </row>
    <row r="361" spans="1:3" customFormat="1">
      <c r="A361">
        <v>242</v>
      </c>
      <c r="B361">
        <f t="shared" ca="1" si="11"/>
        <v>9</v>
      </c>
      <c r="C361" s="1">
        <f t="shared" ca="1" si="12"/>
        <v>2275</v>
      </c>
    </row>
    <row r="362" spans="1:3" customFormat="1">
      <c r="A362">
        <v>243</v>
      </c>
      <c r="B362">
        <f t="shared" ca="1" si="11"/>
        <v>25</v>
      </c>
      <c r="C362" s="1">
        <f t="shared" ca="1" si="12"/>
        <v>1916.6666666666663</v>
      </c>
    </row>
    <row r="363" spans="1:3" customFormat="1">
      <c r="A363">
        <v>244</v>
      </c>
      <c r="B363">
        <f t="shared" ca="1" si="11"/>
        <v>61</v>
      </c>
      <c r="C363" s="1">
        <f t="shared" ca="1" si="12"/>
        <v>1389.9999999999977</v>
      </c>
    </row>
    <row r="364" spans="1:3" customFormat="1">
      <c r="A364">
        <v>245</v>
      </c>
      <c r="B364">
        <f t="shared" ca="1" si="11"/>
        <v>77</v>
      </c>
      <c r="C364" s="1">
        <f t="shared" ca="1" si="12"/>
        <v>1229.9999999999977</v>
      </c>
    </row>
    <row r="365" spans="1:3" customFormat="1">
      <c r="A365">
        <v>246</v>
      </c>
      <c r="B365">
        <f t="shared" ca="1" si="11"/>
        <v>42</v>
      </c>
      <c r="C365" s="1">
        <f t="shared" ca="1" si="12"/>
        <v>1633.3333333333317</v>
      </c>
    </row>
    <row r="366" spans="1:3" customFormat="1">
      <c r="A366">
        <v>247</v>
      </c>
      <c r="B366">
        <f t="shared" ca="1" si="11"/>
        <v>1</v>
      </c>
      <c r="C366" s="1">
        <f t="shared" ca="1" si="12"/>
        <v>2475</v>
      </c>
    </row>
    <row r="367" spans="1:3" customFormat="1">
      <c r="A367">
        <v>248</v>
      </c>
      <c r="B367">
        <f t="shared" ca="1" si="11"/>
        <v>40</v>
      </c>
      <c r="C367" s="1">
        <f t="shared" ca="1" si="12"/>
        <v>1666.6666666666652</v>
      </c>
    </row>
    <row r="368" spans="1:3" customFormat="1">
      <c r="A368">
        <v>249</v>
      </c>
      <c r="B368">
        <f t="shared" ca="1" si="11"/>
        <v>36</v>
      </c>
      <c r="C368" s="1">
        <f t="shared" ca="1" si="12"/>
        <v>1733.3333333333321</v>
      </c>
    </row>
    <row r="369" spans="1:3" customFormat="1">
      <c r="A369">
        <v>250</v>
      </c>
      <c r="B369">
        <f t="shared" ca="1" si="11"/>
        <v>76</v>
      </c>
      <c r="C369" s="1">
        <f t="shared" ca="1" si="12"/>
        <v>1239.9999999999977</v>
      </c>
    </row>
    <row r="370" spans="1:3" customFormat="1">
      <c r="A370">
        <v>251</v>
      </c>
      <c r="B370">
        <f t="shared" ca="1" si="11"/>
        <v>62</v>
      </c>
      <c r="C370" s="1">
        <f t="shared" ca="1" si="12"/>
        <v>1379.9999999999977</v>
      </c>
    </row>
    <row r="371" spans="1:3" customFormat="1">
      <c r="A371">
        <v>252</v>
      </c>
      <c r="B371">
        <f t="shared" ca="1" si="11"/>
        <v>35</v>
      </c>
      <c r="C371" s="1">
        <f t="shared" ca="1" si="12"/>
        <v>1749.9999999999989</v>
      </c>
    </row>
    <row r="372" spans="1:3" customFormat="1">
      <c r="A372">
        <v>253</v>
      </c>
      <c r="B372">
        <f t="shared" ca="1" si="11"/>
        <v>20</v>
      </c>
      <c r="C372" s="1">
        <f t="shared" ca="1" si="12"/>
        <v>2000</v>
      </c>
    </row>
    <row r="373" spans="1:3" customFormat="1">
      <c r="A373">
        <v>254</v>
      </c>
      <c r="B373">
        <f t="shared" ca="1" si="11"/>
        <v>47</v>
      </c>
      <c r="C373" s="1">
        <f t="shared" ca="1" si="12"/>
        <v>1549.999999999998</v>
      </c>
    </row>
    <row r="374" spans="1:3" customFormat="1">
      <c r="A374">
        <v>255</v>
      </c>
      <c r="B374">
        <f t="shared" ca="1" si="11"/>
        <v>30</v>
      </c>
      <c r="C374" s="1">
        <f t="shared" ca="1" si="12"/>
        <v>1833.3333333333326</v>
      </c>
    </row>
    <row r="375" spans="1:3" customFormat="1">
      <c r="A375">
        <v>256</v>
      </c>
      <c r="B375">
        <f t="shared" ca="1" si="11"/>
        <v>57</v>
      </c>
      <c r="C375" s="1">
        <f t="shared" ca="1" si="12"/>
        <v>1429.9999999999977</v>
      </c>
    </row>
    <row r="376" spans="1:3" customFormat="1">
      <c r="A376">
        <v>257</v>
      </c>
      <c r="B376">
        <f t="shared" ref="B376:B439" ca="1" si="13">TRUNC(100*RAND(),0)</f>
        <v>14</v>
      </c>
      <c r="C376" s="1">
        <f t="shared" ref="C376:C439" ca="1" si="14">VLOOKUP(B376,$H$13:$I$113,2)</f>
        <v>2150</v>
      </c>
    </row>
    <row r="377" spans="1:3" customFormat="1">
      <c r="A377">
        <v>258</v>
      </c>
      <c r="B377">
        <f t="shared" ca="1" si="13"/>
        <v>41</v>
      </c>
      <c r="C377" s="1">
        <f t="shared" ca="1" si="14"/>
        <v>1649.9999999999984</v>
      </c>
    </row>
    <row r="378" spans="1:3" customFormat="1">
      <c r="A378">
        <v>259</v>
      </c>
      <c r="B378">
        <f t="shared" ca="1" si="13"/>
        <v>3</v>
      </c>
      <c r="C378" s="1">
        <f t="shared" ca="1" si="14"/>
        <v>2425</v>
      </c>
    </row>
    <row r="379" spans="1:3" customFormat="1">
      <c r="A379">
        <v>260</v>
      </c>
      <c r="B379">
        <f t="shared" ca="1" si="13"/>
        <v>21</v>
      </c>
      <c r="C379" s="1">
        <f t="shared" ca="1" si="14"/>
        <v>1983.3333333333333</v>
      </c>
    </row>
    <row r="380" spans="1:3" customFormat="1">
      <c r="A380">
        <v>261</v>
      </c>
      <c r="B380">
        <f t="shared" ca="1" si="13"/>
        <v>30</v>
      </c>
      <c r="C380" s="1">
        <f t="shared" ca="1" si="14"/>
        <v>1833.3333333333326</v>
      </c>
    </row>
    <row r="381" spans="1:3" customFormat="1">
      <c r="A381">
        <v>262</v>
      </c>
      <c r="B381">
        <f t="shared" ca="1" si="13"/>
        <v>42</v>
      </c>
      <c r="C381" s="1">
        <f t="shared" ca="1" si="14"/>
        <v>1633.3333333333317</v>
      </c>
    </row>
    <row r="382" spans="1:3" customFormat="1">
      <c r="A382">
        <v>263</v>
      </c>
      <c r="B382">
        <f t="shared" ca="1" si="13"/>
        <v>7</v>
      </c>
      <c r="C382" s="1">
        <f t="shared" ca="1" si="14"/>
        <v>2325</v>
      </c>
    </row>
    <row r="383" spans="1:3" customFormat="1">
      <c r="A383">
        <v>264</v>
      </c>
      <c r="B383">
        <f t="shared" ca="1" si="13"/>
        <v>62</v>
      </c>
      <c r="C383" s="1">
        <f t="shared" ca="1" si="14"/>
        <v>1379.9999999999977</v>
      </c>
    </row>
    <row r="384" spans="1:3" customFormat="1">
      <c r="A384">
        <v>265</v>
      </c>
      <c r="B384">
        <f t="shared" ca="1" si="13"/>
        <v>49</v>
      </c>
      <c r="C384" s="1">
        <f t="shared" ca="1" si="14"/>
        <v>1516.6666666666645</v>
      </c>
    </row>
    <row r="385" spans="1:3" customFormat="1">
      <c r="A385">
        <v>266</v>
      </c>
      <c r="B385">
        <f t="shared" ca="1" si="13"/>
        <v>42</v>
      </c>
      <c r="C385" s="1">
        <f t="shared" ca="1" si="14"/>
        <v>1633.3333333333317</v>
      </c>
    </row>
    <row r="386" spans="1:3" customFormat="1">
      <c r="A386">
        <v>267</v>
      </c>
      <c r="B386">
        <f t="shared" ca="1" si="13"/>
        <v>53</v>
      </c>
      <c r="C386" s="1">
        <f t="shared" ca="1" si="14"/>
        <v>1469.9999999999977</v>
      </c>
    </row>
    <row r="387" spans="1:3" customFormat="1">
      <c r="A387">
        <v>268</v>
      </c>
      <c r="B387">
        <f t="shared" ca="1" si="13"/>
        <v>80</v>
      </c>
      <c r="C387" s="1">
        <f t="shared" ca="1" si="14"/>
        <v>1199.9999999999977</v>
      </c>
    </row>
    <row r="388" spans="1:3" customFormat="1">
      <c r="A388">
        <v>269</v>
      </c>
      <c r="B388">
        <f t="shared" ca="1" si="13"/>
        <v>90</v>
      </c>
      <c r="C388" s="1">
        <f t="shared" ca="1" si="14"/>
        <v>1099.9999999999977</v>
      </c>
    </row>
    <row r="389" spans="1:3" customFormat="1">
      <c r="A389">
        <v>270</v>
      </c>
      <c r="B389">
        <f t="shared" ca="1" si="13"/>
        <v>42</v>
      </c>
      <c r="C389" s="1">
        <f t="shared" ca="1" si="14"/>
        <v>1633.3333333333317</v>
      </c>
    </row>
    <row r="390" spans="1:3" customFormat="1">
      <c r="A390">
        <v>271</v>
      </c>
      <c r="B390">
        <f t="shared" ca="1" si="13"/>
        <v>30</v>
      </c>
      <c r="C390" s="1">
        <f t="shared" ca="1" si="14"/>
        <v>1833.3333333333326</v>
      </c>
    </row>
    <row r="391" spans="1:3" customFormat="1">
      <c r="A391">
        <v>272</v>
      </c>
      <c r="B391">
        <f t="shared" ca="1" si="13"/>
        <v>61</v>
      </c>
      <c r="C391" s="1">
        <f t="shared" ca="1" si="14"/>
        <v>1389.9999999999977</v>
      </c>
    </row>
    <row r="392" spans="1:3" customFormat="1">
      <c r="A392">
        <v>273</v>
      </c>
      <c r="B392">
        <f t="shared" ca="1" si="13"/>
        <v>94</v>
      </c>
      <c r="C392" s="1">
        <f t="shared" ca="1" si="14"/>
        <v>1059.9999999999977</v>
      </c>
    </row>
    <row r="393" spans="1:3" customFormat="1">
      <c r="A393">
        <v>274</v>
      </c>
      <c r="B393">
        <f t="shared" ca="1" si="13"/>
        <v>89</v>
      </c>
      <c r="C393" s="1">
        <f t="shared" ca="1" si="14"/>
        <v>1109.9999999999977</v>
      </c>
    </row>
    <row r="394" spans="1:3" customFormat="1">
      <c r="A394">
        <v>275</v>
      </c>
      <c r="B394">
        <f t="shared" ca="1" si="13"/>
        <v>8</v>
      </c>
      <c r="C394" s="1">
        <f t="shared" ca="1" si="14"/>
        <v>2300</v>
      </c>
    </row>
    <row r="395" spans="1:3" customFormat="1">
      <c r="A395">
        <v>276</v>
      </c>
      <c r="B395">
        <f t="shared" ca="1" si="13"/>
        <v>86</v>
      </c>
      <c r="C395" s="1">
        <f t="shared" ca="1" si="14"/>
        <v>1139.9999999999977</v>
      </c>
    </row>
    <row r="396" spans="1:3" customFormat="1">
      <c r="A396">
        <v>277</v>
      </c>
      <c r="B396">
        <f t="shared" ca="1" si="13"/>
        <v>54</v>
      </c>
      <c r="C396" s="1">
        <f t="shared" ca="1" si="14"/>
        <v>1459.9999999999977</v>
      </c>
    </row>
    <row r="397" spans="1:3" customFormat="1">
      <c r="A397">
        <v>278</v>
      </c>
      <c r="B397">
        <f t="shared" ca="1" si="13"/>
        <v>80</v>
      </c>
      <c r="C397" s="1">
        <f t="shared" ca="1" si="14"/>
        <v>1199.9999999999977</v>
      </c>
    </row>
    <row r="398" spans="1:3" customFormat="1">
      <c r="A398">
        <v>279</v>
      </c>
      <c r="B398">
        <f t="shared" ca="1" si="13"/>
        <v>56</v>
      </c>
      <c r="C398" s="1">
        <f t="shared" ca="1" si="14"/>
        <v>1439.9999999999977</v>
      </c>
    </row>
    <row r="399" spans="1:3" customFormat="1">
      <c r="A399">
        <v>280</v>
      </c>
      <c r="B399">
        <f t="shared" ca="1" si="13"/>
        <v>22</v>
      </c>
      <c r="C399" s="1">
        <f t="shared" ca="1" si="14"/>
        <v>1966.6666666666665</v>
      </c>
    </row>
    <row r="400" spans="1:3" customFormat="1">
      <c r="A400">
        <v>281</v>
      </c>
      <c r="B400">
        <f t="shared" ca="1" si="13"/>
        <v>21</v>
      </c>
      <c r="C400" s="1">
        <f t="shared" ca="1" si="14"/>
        <v>1983.3333333333333</v>
      </c>
    </row>
    <row r="401" spans="1:3" customFormat="1">
      <c r="A401">
        <v>282</v>
      </c>
      <c r="B401">
        <f t="shared" ca="1" si="13"/>
        <v>82</v>
      </c>
      <c r="C401" s="1">
        <f t="shared" ca="1" si="14"/>
        <v>1179.9999999999977</v>
      </c>
    </row>
    <row r="402" spans="1:3" customFormat="1">
      <c r="A402">
        <v>283</v>
      </c>
      <c r="B402">
        <f t="shared" ca="1" si="13"/>
        <v>12</v>
      </c>
      <c r="C402" s="1">
        <f t="shared" ca="1" si="14"/>
        <v>2200</v>
      </c>
    </row>
    <row r="403" spans="1:3" customFormat="1">
      <c r="A403">
        <v>284</v>
      </c>
      <c r="B403">
        <f t="shared" ca="1" si="13"/>
        <v>34</v>
      </c>
      <c r="C403" s="1">
        <f t="shared" ca="1" si="14"/>
        <v>1766.6666666666656</v>
      </c>
    </row>
    <row r="404" spans="1:3" customFormat="1">
      <c r="A404">
        <v>285</v>
      </c>
      <c r="B404">
        <f t="shared" ca="1" si="13"/>
        <v>16</v>
      </c>
      <c r="C404" s="1">
        <f t="shared" ca="1" si="14"/>
        <v>2100</v>
      </c>
    </row>
    <row r="405" spans="1:3" customFormat="1">
      <c r="A405">
        <v>286</v>
      </c>
      <c r="B405">
        <f t="shared" ca="1" si="13"/>
        <v>27</v>
      </c>
      <c r="C405" s="1">
        <f t="shared" ca="1" si="14"/>
        <v>1883.3333333333328</v>
      </c>
    </row>
    <row r="406" spans="1:3" customFormat="1">
      <c r="A406">
        <v>287</v>
      </c>
      <c r="B406">
        <f t="shared" ca="1" si="13"/>
        <v>27</v>
      </c>
      <c r="C406" s="1">
        <f t="shared" ca="1" si="14"/>
        <v>1883.3333333333328</v>
      </c>
    </row>
    <row r="407" spans="1:3" customFormat="1">
      <c r="A407">
        <v>288</v>
      </c>
      <c r="B407">
        <f t="shared" ca="1" si="13"/>
        <v>56</v>
      </c>
      <c r="C407" s="1">
        <f t="shared" ca="1" si="14"/>
        <v>1439.9999999999977</v>
      </c>
    </row>
    <row r="408" spans="1:3" customFormat="1">
      <c r="A408">
        <v>289</v>
      </c>
      <c r="B408">
        <f t="shared" ca="1" si="13"/>
        <v>58</v>
      </c>
      <c r="C408" s="1">
        <f t="shared" ca="1" si="14"/>
        <v>1419.9999999999977</v>
      </c>
    </row>
    <row r="409" spans="1:3" customFormat="1">
      <c r="A409">
        <v>290</v>
      </c>
      <c r="B409">
        <f t="shared" ca="1" si="13"/>
        <v>77</v>
      </c>
      <c r="C409" s="1">
        <f t="shared" ca="1" si="14"/>
        <v>1229.9999999999977</v>
      </c>
    </row>
    <row r="410" spans="1:3" customFormat="1">
      <c r="A410">
        <v>291</v>
      </c>
      <c r="B410">
        <f t="shared" ca="1" si="13"/>
        <v>54</v>
      </c>
      <c r="C410" s="1">
        <f t="shared" ca="1" si="14"/>
        <v>1459.9999999999977</v>
      </c>
    </row>
    <row r="411" spans="1:3" customFormat="1">
      <c r="A411">
        <v>292</v>
      </c>
      <c r="B411">
        <f t="shared" ca="1" si="13"/>
        <v>38</v>
      </c>
      <c r="C411" s="1">
        <f t="shared" ca="1" si="14"/>
        <v>1699.9999999999986</v>
      </c>
    </row>
    <row r="412" spans="1:3" customFormat="1">
      <c r="A412">
        <v>293</v>
      </c>
      <c r="B412">
        <f t="shared" ca="1" si="13"/>
        <v>88</v>
      </c>
      <c r="C412" s="1">
        <f t="shared" ca="1" si="14"/>
        <v>1119.9999999999977</v>
      </c>
    </row>
    <row r="413" spans="1:3" customFormat="1">
      <c r="A413">
        <v>294</v>
      </c>
      <c r="B413">
        <f t="shared" ca="1" si="13"/>
        <v>94</v>
      </c>
      <c r="C413" s="1">
        <f t="shared" ca="1" si="14"/>
        <v>1059.9999999999977</v>
      </c>
    </row>
    <row r="414" spans="1:3" customFormat="1">
      <c r="A414">
        <v>295</v>
      </c>
      <c r="B414">
        <f t="shared" ca="1" si="13"/>
        <v>96</v>
      </c>
      <c r="C414" s="1">
        <f t="shared" ca="1" si="14"/>
        <v>1039.9999999999977</v>
      </c>
    </row>
    <row r="415" spans="1:3" customFormat="1">
      <c r="A415">
        <v>296</v>
      </c>
      <c r="B415">
        <f t="shared" ca="1" si="13"/>
        <v>81</v>
      </c>
      <c r="C415" s="1">
        <f t="shared" ca="1" si="14"/>
        <v>1189.9999999999977</v>
      </c>
    </row>
    <row r="416" spans="1:3" customFormat="1">
      <c r="A416">
        <v>297</v>
      </c>
      <c r="B416">
        <f t="shared" ca="1" si="13"/>
        <v>42</v>
      </c>
      <c r="C416" s="1">
        <f t="shared" ca="1" si="14"/>
        <v>1633.3333333333317</v>
      </c>
    </row>
    <row r="417" spans="1:3" customFormat="1">
      <c r="A417">
        <v>298</v>
      </c>
      <c r="B417">
        <f t="shared" ca="1" si="13"/>
        <v>80</v>
      </c>
      <c r="C417" s="1">
        <f t="shared" ca="1" si="14"/>
        <v>1199.9999999999977</v>
      </c>
    </row>
    <row r="418" spans="1:3" customFormat="1">
      <c r="A418">
        <v>299</v>
      </c>
      <c r="B418">
        <f t="shared" ca="1" si="13"/>
        <v>45</v>
      </c>
      <c r="C418" s="1">
        <f t="shared" ca="1" si="14"/>
        <v>1583.3333333333314</v>
      </c>
    </row>
    <row r="419" spans="1:3" customFormat="1">
      <c r="A419">
        <v>300</v>
      </c>
      <c r="B419">
        <f t="shared" ca="1" si="13"/>
        <v>73</v>
      </c>
      <c r="C419" s="1">
        <f t="shared" ca="1" si="14"/>
        <v>1269.9999999999977</v>
      </c>
    </row>
    <row r="420" spans="1:3" customFormat="1">
      <c r="A420">
        <v>301</v>
      </c>
      <c r="B420">
        <f t="shared" ca="1" si="13"/>
        <v>82</v>
      </c>
      <c r="C420" s="1">
        <f t="shared" ca="1" si="14"/>
        <v>1179.9999999999977</v>
      </c>
    </row>
    <row r="421" spans="1:3" customFormat="1">
      <c r="A421">
        <v>302</v>
      </c>
      <c r="B421">
        <f t="shared" ca="1" si="13"/>
        <v>7</v>
      </c>
      <c r="C421" s="1">
        <f t="shared" ca="1" si="14"/>
        <v>2325</v>
      </c>
    </row>
    <row r="422" spans="1:3" customFormat="1">
      <c r="A422">
        <v>303</v>
      </c>
      <c r="B422">
        <f t="shared" ca="1" si="13"/>
        <v>78</v>
      </c>
      <c r="C422" s="1">
        <f t="shared" ca="1" si="14"/>
        <v>1219.9999999999977</v>
      </c>
    </row>
    <row r="423" spans="1:3" customFormat="1">
      <c r="A423">
        <v>304</v>
      </c>
      <c r="B423">
        <f t="shared" ca="1" si="13"/>
        <v>55</v>
      </c>
      <c r="C423" s="1">
        <f t="shared" ca="1" si="14"/>
        <v>1449.9999999999977</v>
      </c>
    </row>
    <row r="424" spans="1:3" customFormat="1">
      <c r="A424">
        <v>305</v>
      </c>
      <c r="B424">
        <f t="shared" ca="1" si="13"/>
        <v>55</v>
      </c>
      <c r="C424" s="1">
        <f t="shared" ca="1" si="14"/>
        <v>1449.9999999999977</v>
      </c>
    </row>
    <row r="425" spans="1:3" customFormat="1">
      <c r="A425">
        <v>306</v>
      </c>
      <c r="B425">
        <f t="shared" ca="1" si="13"/>
        <v>21</v>
      </c>
      <c r="C425" s="1">
        <f t="shared" ca="1" si="14"/>
        <v>1983.3333333333333</v>
      </c>
    </row>
    <row r="426" spans="1:3" customFormat="1">
      <c r="A426">
        <v>307</v>
      </c>
      <c r="B426">
        <f t="shared" ca="1" si="13"/>
        <v>52</v>
      </c>
      <c r="C426" s="1">
        <f t="shared" ca="1" si="14"/>
        <v>1479.9999999999977</v>
      </c>
    </row>
    <row r="427" spans="1:3" customFormat="1">
      <c r="A427">
        <v>308</v>
      </c>
      <c r="B427">
        <f t="shared" ca="1" si="13"/>
        <v>47</v>
      </c>
      <c r="C427" s="1">
        <f t="shared" ca="1" si="14"/>
        <v>1549.999999999998</v>
      </c>
    </row>
    <row r="428" spans="1:3" customFormat="1">
      <c r="A428">
        <v>309</v>
      </c>
      <c r="B428">
        <f t="shared" ca="1" si="13"/>
        <v>9</v>
      </c>
      <c r="C428" s="1">
        <f t="shared" ca="1" si="14"/>
        <v>2275</v>
      </c>
    </row>
    <row r="429" spans="1:3" customFormat="1">
      <c r="A429">
        <v>310</v>
      </c>
      <c r="B429">
        <f t="shared" ca="1" si="13"/>
        <v>87</v>
      </c>
      <c r="C429" s="1">
        <f t="shared" ca="1" si="14"/>
        <v>1129.9999999999977</v>
      </c>
    </row>
    <row r="430" spans="1:3" customFormat="1">
      <c r="A430">
        <v>311</v>
      </c>
      <c r="B430">
        <f t="shared" ca="1" si="13"/>
        <v>78</v>
      </c>
      <c r="C430" s="1">
        <f t="shared" ca="1" si="14"/>
        <v>1219.9999999999977</v>
      </c>
    </row>
    <row r="431" spans="1:3" customFormat="1">
      <c r="A431">
        <v>312</v>
      </c>
      <c r="B431">
        <f t="shared" ca="1" si="13"/>
        <v>95</v>
      </c>
      <c r="C431" s="1">
        <f t="shared" ca="1" si="14"/>
        <v>1049.9999999999977</v>
      </c>
    </row>
    <row r="432" spans="1:3" customFormat="1">
      <c r="A432">
        <v>313</v>
      </c>
      <c r="B432">
        <f t="shared" ca="1" si="13"/>
        <v>90</v>
      </c>
      <c r="C432" s="1">
        <f t="shared" ca="1" si="14"/>
        <v>1099.9999999999977</v>
      </c>
    </row>
    <row r="433" spans="1:3" customFormat="1">
      <c r="A433">
        <v>314</v>
      </c>
      <c r="B433">
        <f t="shared" ca="1" si="13"/>
        <v>5</v>
      </c>
      <c r="C433" s="1">
        <f t="shared" ca="1" si="14"/>
        <v>2375</v>
      </c>
    </row>
    <row r="434" spans="1:3" customFormat="1">
      <c r="A434">
        <v>315</v>
      </c>
      <c r="B434">
        <f t="shared" ca="1" si="13"/>
        <v>24</v>
      </c>
      <c r="C434" s="1">
        <f t="shared" ca="1" si="14"/>
        <v>1933.333333333333</v>
      </c>
    </row>
    <row r="435" spans="1:3" customFormat="1">
      <c r="A435">
        <v>316</v>
      </c>
      <c r="B435">
        <f t="shared" ca="1" si="13"/>
        <v>59</v>
      </c>
      <c r="C435" s="1">
        <f t="shared" ca="1" si="14"/>
        <v>1409.9999999999977</v>
      </c>
    </row>
    <row r="436" spans="1:3" customFormat="1">
      <c r="A436">
        <v>317</v>
      </c>
      <c r="B436">
        <f t="shared" ca="1" si="13"/>
        <v>65</v>
      </c>
      <c r="C436" s="1">
        <f t="shared" ca="1" si="14"/>
        <v>1349.9999999999977</v>
      </c>
    </row>
    <row r="437" spans="1:3" customFormat="1">
      <c r="A437">
        <v>318</v>
      </c>
      <c r="B437">
        <f t="shared" ca="1" si="13"/>
        <v>95</v>
      </c>
      <c r="C437" s="1">
        <f t="shared" ca="1" si="14"/>
        <v>1049.9999999999977</v>
      </c>
    </row>
    <row r="438" spans="1:3" customFormat="1">
      <c r="A438">
        <v>319</v>
      </c>
      <c r="B438">
        <f t="shared" ca="1" si="13"/>
        <v>52</v>
      </c>
      <c r="C438" s="1">
        <f t="shared" ca="1" si="14"/>
        <v>1479.9999999999977</v>
      </c>
    </row>
    <row r="439" spans="1:3" customFormat="1">
      <c r="A439">
        <v>320</v>
      </c>
      <c r="B439">
        <f t="shared" ca="1" si="13"/>
        <v>70</v>
      </c>
      <c r="C439" s="1">
        <f t="shared" ca="1" si="14"/>
        <v>1299.9999999999977</v>
      </c>
    </row>
    <row r="440" spans="1:3" customFormat="1">
      <c r="A440">
        <v>321</v>
      </c>
      <c r="B440">
        <f t="shared" ref="B440:B503" ca="1" si="15">TRUNC(100*RAND(),0)</f>
        <v>78</v>
      </c>
      <c r="C440" s="1">
        <f t="shared" ref="C440:C503" ca="1" si="16">VLOOKUP(B440,$H$13:$I$113,2)</f>
        <v>1219.9999999999977</v>
      </c>
    </row>
    <row r="441" spans="1:3" customFormat="1">
      <c r="A441">
        <v>322</v>
      </c>
      <c r="B441">
        <f t="shared" ca="1" si="15"/>
        <v>63</v>
      </c>
      <c r="C441" s="1">
        <f t="shared" ca="1" si="16"/>
        <v>1369.9999999999977</v>
      </c>
    </row>
    <row r="442" spans="1:3" customFormat="1">
      <c r="A442">
        <v>323</v>
      </c>
      <c r="B442">
        <f t="shared" ca="1" si="15"/>
        <v>95</v>
      </c>
      <c r="C442" s="1">
        <f t="shared" ca="1" si="16"/>
        <v>1049.9999999999977</v>
      </c>
    </row>
    <row r="443" spans="1:3" customFormat="1">
      <c r="A443">
        <v>324</v>
      </c>
      <c r="B443">
        <f t="shared" ca="1" si="15"/>
        <v>50</v>
      </c>
      <c r="C443" s="1">
        <f t="shared" ca="1" si="16"/>
        <v>1499.9999999999977</v>
      </c>
    </row>
    <row r="444" spans="1:3" customFormat="1">
      <c r="A444">
        <v>325</v>
      </c>
      <c r="B444">
        <f t="shared" ca="1" si="15"/>
        <v>7</v>
      </c>
      <c r="C444" s="1">
        <f t="shared" ca="1" si="16"/>
        <v>2325</v>
      </c>
    </row>
    <row r="445" spans="1:3" customFormat="1">
      <c r="A445">
        <v>326</v>
      </c>
      <c r="B445">
        <f t="shared" ca="1" si="15"/>
        <v>55</v>
      </c>
      <c r="C445" s="1">
        <f t="shared" ca="1" si="16"/>
        <v>1449.9999999999977</v>
      </c>
    </row>
    <row r="446" spans="1:3" customFormat="1">
      <c r="A446">
        <v>327</v>
      </c>
      <c r="B446">
        <f t="shared" ca="1" si="15"/>
        <v>22</v>
      </c>
      <c r="C446" s="1">
        <f t="shared" ca="1" si="16"/>
        <v>1966.6666666666665</v>
      </c>
    </row>
    <row r="447" spans="1:3" customFormat="1">
      <c r="A447">
        <v>328</v>
      </c>
      <c r="B447">
        <f t="shared" ca="1" si="15"/>
        <v>52</v>
      </c>
      <c r="C447" s="1">
        <f t="shared" ca="1" si="16"/>
        <v>1479.9999999999977</v>
      </c>
    </row>
    <row r="448" spans="1:3" customFormat="1">
      <c r="A448">
        <v>329</v>
      </c>
      <c r="B448">
        <f t="shared" ca="1" si="15"/>
        <v>81</v>
      </c>
      <c r="C448" s="1">
        <f t="shared" ca="1" si="16"/>
        <v>1189.9999999999977</v>
      </c>
    </row>
    <row r="449" spans="1:3" customFormat="1">
      <c r="A449">
        <v>330</v>
      </c>
      <c r="B449">
        <f t="shared" ca="1" si="15"/>
        <v>71</v>
      </c>
      <c r="C449" s="1">
        <f t="shared" ca="1" si="16"/>
        <v>1289.9999999999977</v>
      </c>
    </row>
    <row r="450" spans="1:3" customFormat="1">
      <c r="A450">
        <v>331</v>
      </c>
      <c r="B450">
        <f t="shared" ca="1" si="15"/>
        <v>16</v>
      </c>
      <c r="C450" s="1">
        <f t="shared" ca="1" si="16"/>
        <v>2100</v>
      </c>
    </row>
    <row r="451" spans="1:3" customFormat="1">
      <c r="A451">
        <v>332</v>
      </c>
      <c r="B451">
        <f t="shared" ca="1" si="15"/>
        <v>67</v>
      </c>
      <c r="C451" s="1">
        <f t="shared" ca="1" si="16"/>
        <v>1329.9999999999977</v>
      </c>
    </row>
    <row r="452" spans="1:3" customFormat="1">
      <c r="A452">
        <v>333</v>
      </c>
      <c r="B452">
        <f t="shared" ca="1" si="15"/>
        <v>24</v>
      </c>
      <c r="C452" s="1">
        <f t="shared" ca="1" si="16"/>
        <v>1933.333333333333</v>
      </c>
    </row>
    <row r="453" spans="1:3" customFormat="1">
      <c r="A453">
        <v>334</v>
      </c>
      <c r="B453">
        <f t="shared" ca="1" si="15"/>
        <v>27</v>
      </c>
      <c r="C453" s="1">
        <f t="shared" ca="1" si="16"/>
        <v>1883.3333333333328</v>
      </c>
    </row>
    <row r="454" spans="1:3" customFormat="1">
      <c r="A454">
        <v>335</v>
      </c>
      <c r="B454">
        <f t="shared" ca="1" si="15"/>
        <v>12</v>
      </c>
      <c r="C454" s="1">
        <f t="shared" ca="1" si="16"/>
        <v>2200</v>
      </c>
    </row>
    <row r="455" spans="1:3" customFormat="1">
      <c r="A455">
        <v>336</v>
      </c>
      <c r="B455">
        <f t="shared" ca="1" si="15"/>
        <v>50</v>
      </c>
      <c r="C455" s="1">
        <f t="shared" ca="1" si="16"/>
        <v>1499.9999999999977</v>
      </c>
    </row>
    <row r="456" spans="1:3" customFormat="1">
      <c r="A456">
        <v>337</v>
      </c>
      <c r="B456">
        <f t="shared" ca="1" si="15"/>
        <v>15</v>
      </c>
      <c r="C456" s="1">
        <f t="shared" ca="1" si="16"/>
        <v>2125</v>
      </c>
    </row>
    <row r="457" spans="1:3" customFormat="1">
      <c r="A457">
        <v>338</v>
      </c>
      <c r="B457">
        <f t="shared" ca="1" si="15"/>
        <v>42</v>
      </c>
      <c r="C457" s="1">
        <f t="shared" ca="1" si="16"/>
        <v>1633.3333333333317</v>
      </c>
    </row>
    <row r="458" spans="1:3" customFormat="1">
      <c r="A458">
        <v>339</v>
      </c>
      <c r="B458">
        <f t="shared" ca="1" si="15"/>
        <v>28</v>
      </c>
      <c r="C458" s="1">
        <f t="shared" ca="1" si="16"/>
        <v>1866.6666666666661</v>
      </c>
    </row>
    <row r="459" spans="1:3" customFormat="1">
      <c r="A459">
        <v>340</v>
      </c>
      <c r="B459">
        <f t="shared" ca="1" si="15"/>
        <v>55</v>
      </c>
      <c r="C459" s="1">
        <f t="shared" ca="1" si="16"/>
        <v>1449.9999999999977</v>
      </c>
    </row>
    <row r="460" spans="1:3" customFormat="1">
      <c r="A460">
        <v>341</v>
      </c>
      <c r="B460">
        <f t="shared" ca="1" si="15"/>
        <v>37</v>
      </c>
      <c r="C460" s="1">
        <f t="shared" ca="1" si="16"/>
        <v>1716.6666666666654</v>
      </c>
    </row>
    <row r="461" spans="1:3" customFormat="1">
      <c r="A461">
        <v>342</v>
      </c>
      <c r="B461">
        <f t="shared" ca="1" si="15"/>
        <v>35</v>
      </c>
      <c r="C461" s="1">
        <f t="shared" ca="1" si="16"/>
        <v>1749.9999999999989</v>
      </c>
    </row>
    <row r="462" spans="1:3" customFormat="1">
      <c r="A462">
        <v>343</v>
      </c>
      <c r="B462">
        <f t="shared" ca="1" si="15"/>
        <v>91</v>
      </c>
      <c r="C462" s="1">
        <f t="shared" ca="1" si="16"/>
        <v>1089.9999999999977</v>
      </c>
    </row>
    <row r="463" spans="1:3" customFormat="1">
      <c r="A463">
        <v>344</v>
      </c>
      <c r="B463">
        <f t="shared" ca="1" si="15"/>
        <v>79</v>
      </c>
      <c r="C463" s="1">
        <f t="shared" ca="1" si="16"/>
        <v>1209.9999999999977</v>
      </c>
    </row>
    <row r="464" spans="1:3" customFormat="1">
      <c r="A464">
        <v>345</v>
      </c>
      <c r="B464">
        <f t="shared" ca="1" si="15"/>
        <v>74</v>
      </c>
      <c r="C464" s="1">
        <f t="shared" ca="1" si="16"/>
        <v>1259.9999999999977</v>
      </c>
    </row>
    <row r="465" spans="1:3" customFormat="1">
      <c r="A465">
        <v>346</v>
      </c>
      <c r="B465">
        <f t="shared" ca="1" si="15"/>
        <v>91</v>
      </c>
      <c r="C465" s="1">
        <f t="shared" ca="1" si="16"/>
        <v>1089.9999999999977</v>
      </c>
    </row>
    <row r="466" spans="1:3" customFormat="1">
      <c r="A466">
        <v>347</v>
      </c>
      <c r="B466">
        <f t="shared" ca="1" si="15"/>
        <v>45</v>
      </c>
      <c r="C466" s="1">
        <f t="shared" ca="1" si="16"/>
        <v>1583.3333333333314</v>
      </c>
    </row>
    <row r="467" spans="1:3" customFormat="1">
      <c r="A467">
        <v>348</v>
      </c>
      <c r="B467">
        <f t="shared" ca="1" si="15"/>
        <v>0</v>
      </c>
      <c r="C467" s="1">
        <f t="shared" ca="1" si="16"/>
        <v>2500</v>
      </c>
    </row>
    <row r="468" spans="1:3" customFormat="1">
      <c r="A468">
        <v>349</v>
      </c>
      <c r="B468">
        <f t="shared" ca="1" si="15"/>
        <v>3</v>
      </c>
      <c r="C468" s="1">
        <f t="shared" ca="1" si="16"/>
        <v>2425</v>
      </c>
    </row>
    <row r="469" spans="1:3" customFormat="1">
      <c r="A469">
        <v>350</v>
      </c>
      <c r="B469">
        <f t="shared" ca="1" si="15"/>
        <v>80</v>
      </c>
      <c r="C469" s="1">
        <f t="shared" ca="1" si="16"/>
        <v>1199.9999999999977</v>
      </c>
    </row>
    <row r="470" spans="1:3" customFormat="1">
      <c r="A470">
        <v>351</v>
      </c>
      <c r="B470">
        <f t="shared" ca="1" si="15"/>
        <v>19</v>
      </c>
      <c r="C470" s="1">
        <f t="shared" ca="1" si="16"/>
        <v>2025</v>
      </c>
    </row>
    <row r="471" spans="1:3" customFormat="1">
      <c r="A471">
        <v>352</v>
      </c>
      <c r="B471">
        <f t="shared" ca="1" si="15"/>
        <v>15</v>
      </c>
      <c r="C471" s="1">
        <f t="shared" ca="1" si="16"/>
        <v>2125</v>
      </c>
    </row>
    <row r="472" spans="1:3" customFormat="1">
      <c r="A472">
        <v>353</v>
      </c>
      <c r="B472">
        <f t="shared" ca="1" si="15"/>
        <v>96</v>
      </c>
      <c r="C472" s="1">
        <f t="shared" ca="1" si="16"/>
        <v>1039.9999999999977</v>
      </c>
    </row>
    <row r="473" spans="1:3" customFormat="1">
      <c r="A473">
        <v>354</v>
      </c>
      <c r="B473">
        <f t="shared" ca="1" si="15"/>
        <v>73</v>
      </c>
      <c r="C473" s="1">
        <f t="shared" ca="1" si="16"/>
        <v>1269.9999999999977</v>
      </c>
    </row>
    <row r="474" spans="1:3" customFormat="1">
      <c r="A474">
        <v>355</v>
      </c>
      <c r="B474">
        <f t="shared" ca="1" si="15"/>
        <v>73</v>
      </c>
      <c r="C474" s="1">
        <f t="shared" ca="1" si="16"/>
        <v>1269.9999999999977</v>
      </c>
    </row>
    <row r="475" spans="1:3" customFormat="1">
      <c r="A475">
        <v>356</v>
      </c>
      <c r="B475">
        <f t="shared" ca="1" si="15"/>
        <v>50</v>
      </c>
      <c r="C475" s="1">
        <f t="shared" ca="1" si="16"/>
        <v>1499.9999999999977</v>
      </c>
    </row>
    <row r="476" spans="1:3" customFormat="1">
      <c r="A476">
        <v>357</v>
      </c>
      <c r="B476">
        <f t="shared" ca="1" si="15"/>
        <v>0</v>
      </c>
      <c r="C476" s="1">
        <f t="shared" ca="1" si="16"/>
        <v>2500</v>
      </c>
    </row>
    <row r="477" spans="1:3" customFormat="1">
      <c r="A477">
        <v>358</v>
      </c>
      <c r="B477">
        <f t="shared" ca="1" si="15"/>
        <v>19</v>
      </c>
      <c r="C477" s="1">
        <f t="shared" ca="1" si="16"/>
        <v>2025</v>
      </c>
    </row>
    <row r="478" spans="1:3" customFormat="1">
      <c r="A478">
        <v>359</v>
      </c>
      <c r="B478">
        <f t="shared" ca="1" si="15"/>
        <v>38</v>
      </c>
      <c r="C478" s="1">
        <f t="shared" ca="1" si="16"/>
        <v>1699.9999999999986</v>
      </c>
    </row>
    <row r="479" spans="1:3" customFormat="1">
      <c r="A479">
        <v>360</v>
      </c>
      <c r="B479">
        <f t="shared" ca="1" si="15"/>
        <v>89</v>
      </c>
      <c r="C479" s="1">
        <f t="shared" ca="1" si="16"/>
        <v>1109.9999999999977</v>
      </c>
    </row>
    <row r="480" spans="1:3" customFormat="1">
      <c r="A480">
        <v>361</v>
      </c>
      <c r="B480">
        <f t="shared" ca="1" si="15"/>
        <v>72</v>
      </c>
      <c r="C480" s="1">
        <f t="shared" ca="1" si="16"/>
        <v>1279.9999999999977</v>
      </c>
    </row>
    <row r="481" spans="1:3" customFormat="1">
      <c r="A481">
        <v>362</v>
      </c>
      <c r="B481">
        <f t="shared" ca="1" si="15"/>
        <v>59</v>
      </c>
      <c r="C481" s="1">
        <f t="shared" ca="1" si="16"/>
        <v>1409.9999999999977</v>
      </c>
    </row>
    <row r="482" spans="1:3" customFormat="1">
      <c r="A482">
        <v>363</v>
      </c>
      <c r="B482">
        <f t="shared" ca="1" si="15"/>
        <v>77</v>
      </c>
      <c r="C482" s="1">
        <f t="shared" ca="1" si="16"/>
        <v>1229.9999999999977</v>
      </c>
    </row>
    <row r="483" spans="1:3" customFormat="1">
      <c r="A483">
        <v>364</v>
      </c>
      <c r="B483">
        <f t="shared" ca="1" si="15"/>
        <v>7</v>
      </c>
      <c r="C483" s="1">
        <f t="shared" ca="1" si="16"/>
        <v>2325</v>
      </c>
    </row>
    <row r="484" spans="1:3" customFormat="1">
      <c r="A484">
        <v>365</v>
      </c>
      <c r="B484">
        <f t="shared" ca="1" si="15"/>
        <v>36</v>
      </c>
      <c r="C484" s="1">
        <f t="shared" ca="1" si="16"/>
        <v>1733.3333333333321</v>
      </c>
    </row>
    <row r="485" spans="1:3" customFormat="1">
      <c r="A485">
        <v>366</v>
      </c>
      <c r="B485">
        <f t="shared" ca="1" si="15"/>
        <v>84</v>
      </c>
      <c r="C485" s="1">
        <f t="shared" ca="1" si="16"/>
        <v>1159.9999999999977</v>
      </c>
    </row>
    <row r="486" spans="1:3" customFormat="1">
      <c r="A486">
        <v>367</v>
      </c>
      <c r="B486">
        <f t="shared" ca="1" si="15"/>
        <v>38</v>
      </c>
      <c r="C486" s="1">
        <f t="shared" ca="1" si="16"/>
        <v>1699.9999999999986</v>
      </c>
    </row>
    <row r="487" spans="1:3" customFormat="1">
      <c r="A487">
        <v>368</v>
      </c>
      <c r="B487">
        <f t="shared" ca="1" si="15"/>
        <v>97</v>
      </c>
      <c r="C487" s="1">
        <f t="shared" ca="1" si="16"/>
        <v>1029.9999999999977</v>
      </c>
    </row>
    <row r="488" spans="1:3" customFormat="1">
      <c r="A488">
        <v>369</v>
      </c>
      <c r="B488">
        <f t="shared" ca="1" si="15"/>
        <v>80</v>
      </c>
      <c r="C488" s="1">
        <f t="shared" ca="1" si="16"/>
        <v>1199.9999999999977</v>
      </c>
    </row>
    <row r="489" spans="1:3" customFormat="1">
      <c r="A489">
        <v>370</v>
      </c>
      <c r="B489">
        <f t="shared" ca="1" si="15"/>
        <v>46</v>
      </c>
      <c r="C489" s="1">
        <f t="shared" ca="1" si="16"/>
        <v>1566.6666666666647</v>
      </c>
    </row>
    <row r="490" spans="1:3" customFormat="1">
      <c r="A490">
        <v>371</v>
      </c>
      <c r="B490">
        <f t="shared" ca="1" si="15"/>
        <v>8</v>
      </c>
      <c r="C490" s="1">
        <f t="shared" ca="1" si="16"/>
        <v>2300</v>
      </c>
    </row>
    <row r="491" spans="1:3" customFormat="1">
      <c r="A491">
        <v>372</v>
      </c>
      <c r="B491">
        <f t="shared" ca="1" si="15"/>
        <v>3</v>
      </c>
      <c r="C491" s="1">
        <f t="shared" ca="1" si="16"/>
        <v>2425</v>
      </c>
    </row>
    <row r="492" spans="1:3" customFormat="1">
      <c r="A492">
        <v>373</v>
      </c>
      <c r="B492">
        <f t="shared" ca="1" si="15"/>
        <v>45</v>
      </c>
      <c r="C492" s="1">
        <f t="shared" ca="1" si="16"/>
        <v>1583.3333333333314</v>
      </c>
    </row>
    <row r="493" spans="1:3" customFormat="1">
      <c r="A493">
        <v>374</v>
      </c>
      <c r="B493">
        <f t="shared" ca="1" si="15"/>
        <v>22</v>
      </c>
      <c r="C493" s="1">
        <f t="shared" ca="1" si="16"/>
        <v>1966.6666666666665</v>
      </c>
    </row>
    <row r="494" spans="1:3" customFormat="1">
      <c r="A494">
        <v>375</v>
      </c>
      <c r="B494">
        <f t="shared" ca="1" si="15"/>
        <v>62</v>
      </c>
      <c r="C494" s="1">
        <f t="shared" ca="1" si="16"/>
        <v>1379.9999999999977</v>
      </c>
    </row>
    <row r="495" spans="1:3" customFormat="1">
      <c r="A495">
        <v>376</v>
      </c>
      <c r="B495">
        <f t="shared" ca="1" si="15"/>
        <v>22</v>
      </c>
      <c r="C495" s="1">
        <f t="shared" ca="1" si="16"/>
        <v>1966.6666666666665</v>
      </c>
    </row>
    <row r="496" spans="1:3" customFormat="1">
      <c r="A496">
        <v>377</v>
      </c>
      <c r="B496">
        <f t="shared" ca="1" si="15"/>
        <v>52</v>
      </c>
      <c r="C496" s="1">
        <f t="shared" ca="1" si="16"/>
        <v>1479.9999999999977</v>
      </c>
    </row>
    <row r="497" spans="1:3" customFormat="1">
      <c r="A497">
        <v>378</v>
      </c>
      <c r="B497">
        <f t="shared" ca="1" si="15"/>
        <v>13</v>
      </c>
      <c r="C497" s="1">
        <f t="shared" ca="1" si="16"/>
        <v>2175</v>
      </c>
    </row>
    <row r="498" spans="1:3" customFormat="1">
      <c r="A498">
        <v>379</v>
      </c>
      <c r="B498">
        <f t="shared" ca="1" si="15"/>
        <v>40</v>
      </c>
      <c r="C498" s="1">
        <f t="shared" ca="1" si="16"/>
        <v>1666.6666666666652</v>
      </c>
    </row>
    <row r="499" spans="1:3" customFormat="1">
      <c r="A499">
        <v>380</v>
      </c>
      <c r="B499">
        <f t="shared" ca="1" si="15"/>
        <v>58</v>
      </c>
      <c r="C499" s="1">
        <f t="shared" ca="1" si="16"/>
        <v>1419.9999999999977</v>
      </c>
    </row>
    <row r="500" spans="1:3" customFormat="1">
      <c r="A500">
        <v>381</v>
      </c>
      <c r="B500">
        <f t="shared" ca="1" si="15"/>
        <v>14</v>
      </c>
      <c r="C500" s="1">
        <f t="shared" ca="1" si="16"/>
        <v>2150</v>
      </c>
    </row>
    <row r="501" spans="1:3" customFormat="1">
      <c r="A501">
        <v>382</v>
      </c>
      <c r="B501">
        <f t="shared" ca="1" si="15"/>
        <v>96</v>
      </c>
      <c r="C501" s="1">
        <f t="shared" ca="1" si="16"/>
        <v>1039.9999999999977</v>
      </c>
    </row>
    <row r="502" spans="1:3" customFormat="1">
      <c r="A502">
        <v>383</v>
      </c>
      <c r="B502">
        <f t="shared" ca="1" si="15"/>
        <v>92</v>
      </c>
      <c r="C502" s="1">
        <f t="shared" ca="1" si="16"/>
        <v>1079.9999999999977</v>
      </c>
    </row>
    <row r="503" spans="1:3" customFormat="1">
      <c r="A503">
        <v>384</v>
      </c>
      <c r="B503">
        <f t="shared" ca="1" si="15"/>
        <v>31</v>
      </c>
      <c r="C503" s="1">
        <f t="shared" ca="1" si="16"/>
        <v>1816.6666666666658</v>
      </c>
    </row>
    <row r="504" spans="1:3" customFormat="1">
      <c r="A504">
        <v>385</v>
      </c>
      <c r="B504">
        <f t="shared" ref="B504:B567" ca="1" si="17">TRUNC(100*RAND(),0)</f>
        <v>3</v>
      </c>
      <c r="C504" s="1">
        <f t="shared" ref="C504:C567" ca="1" si="18">VLOOKUP(B504,$H$13:$I$113,2)</f>
        <v>2425</v>
      </c>
    </row>
    <row r="505" spans="1:3" customFormat="1">
      <c r="A505">
        <v>386</v>
      </c>
      <c r="B505">
        <f t="shared" ca="1" si="17"/>
        <v>89</v>
      </c>
      <c r="C505" s="1">
        <f t="shared" ca="1" si="18"/>
        <v>1109.9999999999977</v>
      </c>
    </row>
    <row r="506" spans="1:3" customFormat="1">
      <c r="A506">
        <v>387</v>
      </c>
      <c r="B506">
        <f t="shared" ca="1" si="17"/>
        <v>0</v>
      </c>
      <c r="C506" s="1">
        <f t="shared" ca="1" si="18"/>
        <v>2500</v>
      </c>
    </row>
    <row r="507" spans="1:3" customFormat="1">
      <c r="A507">
        <v>388</v>
      </c>
      <c r="B507">
        <f t="shared" ca="1" si="17"/>
        <v>79</v>
      </c>
      <c r="C507" s="1">
        <f t="shared" ca="1" si="18"/>
        <v>1209.9999999999977</v>
      </c>
    </row>
    <row r="508" spans="1:3" customFormat="1">
      <c r="A508">
        <v>389</v>
      </c>
      <c r="B508">
        <f t="shared" ca="1" si="17"/>
        <v>89</v>
      </c>
      <c r="C508" s="1">
        <f t="shared" ca="1" si="18"/>
        <v>1109.9999999999977</v>
      </c>
    </row>
    <row r="509" spans="1:3" customFormat="1">
      <c r="A509">
        <v>390</v>
      </c>
      <c r="B509">
        <f t="shared" ca="1" si="17"/>
        <v>45</v>
      </c>
      <c r="C509" s="1">
        <f t="shared" ca="1" si="18"/>
        <v>1583.3333333333314</v>
      </c>
    </row>
    <row r="510" spans="1:3" customFormat="1">
      <c r="A510">
        <v>391</v>
      </c>
      <c r="B510">
        <f t="shared" ca="1" si="17"/>
        <v>46</v>
      </c>
      <c r="C510" s="1">
        <f t="shared" ca="1" si="18"/>
        <v>1566.6666666666647</v>
      </c>
    </row>
    <row r="511" spans="1:3" customFormat="1">
      <c r="A511">
        <v>392</v>
      </c>
      <c r="B511">
        <f t="shared" ca="1" si="17"/>
        <v>23</v>
      </c>
      <c r="C511" s="1">
        <f t="shared" ca="1" si="18"/>
        <v>1949.9999999999998</v>
      </c>
    </row>
    <row r="512" spans="1:3" customFormat="1">
      <c r="A512">
        <v>393</v>
      </c>
      <c r="B512">
        <f t="shared" ca="1" si="17"/>
        <v>60</v>
      </c>
      <c r="C512" s="1">
        <f t="shared" ca="1" si="18"/>
        <v>1399.9999999999977</v>
      </c>
    </row>
    <row r="513" spans="1:3" customFormat="1">
      <c r="A513">
        <v>394</v>
      </c>
      <c r="B513">
        <f t="shared" ca="1" si="17"/>
        <v>82</v>
      </c>
      <c r="C513" s="1">
        <f t="shared" ca="1" si="18"/>
        <v>1179.9999999999977</v>
      </c>
    </row>
    <row r="514" spans="1:3" customFormat="1">
      <c r="A514">
        <v>395</v>
      </c>
      <c r="B514">
        <f t="shared" ca="1" si="17"/>
        <v>32</v>
      </c>
      <c r="C514" s="1">
        <f t="shared" ca="1" si="18"/>
        <v>1799.9999999999991</v>
      </c>
    </row>
    <row r="515" spans="1:3" customFormat="1">
      <c r="A515">
        <v>396</v>
      </c>
      <c r="B515">
        <f t="shared" ca="1" si="17"/>
        <v>54</v>
      </c>
      <c r="C515" s="1">
        <f t="shared" ca="1" si="18"/>
        <v>1459.9999999999977</v>
      </c>
    </row>
    <row r="516" spans="1:3" customFormat="1">
      <c r="A516">
        <v>397</v>
      </c>
      <c r="B516">
        <f t="shared" ca="1" si="17"/>
        <v>62</v>
      </c>
      <c r="C516" s="1">
        <f t="shared" ca="1" si="18"/>
        <v>1379.9999999999977</v>
      </c>
    </row>
    <row r="517" spans="1:3" customFormat="1">
      <c r="A517">
        <v>398</v>
      </c>
      <c r="B517">
        <f t="shared" ca="1" si="17"/>
        <v>14</v>
      </c>
      <c r="C517" s="1">
        <f t="shared" ca="1" si="18"/>
        <v>2150</v>
      </c>
    </row>
    <row r="518" spans="1:3" customFormat="1">
      <c r="A518">
        <v>399</v>
      </c>
      <c r="B518">
        <f t="shared" ca="1" si="17"/>
        <v>82</v>
      </c>
      <c r="C518" s="1">
        <f t="shared" ca="1" si="18"/>
        <v>1179.9999999999977</v>
      </c>
    </row>
    <row r="519" spans="1:3" customFormat="1">
      <c r="A519">
        <v>400</v>
      </c>
      <c r="B519">
        <f t="shared" ca="1" si="17"/>
        <v>16</v>
      </c>
      <c r="C519" s="1">
        <f t="shared" ca="1" si="18"/>
        <v>2100</v>
      </c>
    </row>
    <row r="520" spans="1:3" customFormat="1">
      <c r="A520">
        <v>401</v>
      </c>
      <c r="B520">
        <f t="shared" ca="1" si="17"/>
        <v>67</v>
      </c>
      <c r="C520" s="1">
        <f t="shared" ca="1" si="18"/>
        <v>1329.9999999999977</v>
      </c>
    </row>
    <row r="521" spans="1:3" customFormat="1">
      <c r="A521">
        <v>402</v>
      </c>
      <c r="B521">
        <f t="shared" ca="1" si="17"/>
        <v>12</v>
      </c>
      <c r="C521" s="1">
        <f t="shared" ca="1" si="18"/>
        <v>2200</v>
      </c>
    </row>
    <row r="522" spans="1:3" customFormat="1">
      <c r="A522">
        <v>403</v>
      </c>
      <c r="B522">
        <f t="shared" ca="1" si="17"/>
        <v>68</v>
      </c>
      <c r="C522" s="1">
        <f t="shared" ca="1" si="18"/>
        <v>1319.9999999999977</v>
      </c>
    </row>
    <row r="523" spans="1:3" customFormat="1">
      <c r="A523">
        <v>404</v>
      </c>
      <c r="B523">
        <f t="shared" ca="1" si="17"/>
        <v>75</v>
      </c>
      <c r="C523" s="1">
        <f t="shared" ca="1" si="18"/>
        <v>1249.9999999999977</v>
      </c>
    </row>
    <row r="524" spans="1:3" customFormat="1">
      <c r="A524">
        <v>405</v>
      </c>
      <c r="B524">
        <f t="shared" ca="1" si="17"/>
        <v>9</v>
      </c>
      <c r="C524" s="1">
        <f t="shared" ca="1" si="18"/>
        <v>2275</v>
      </c>
    </row>
    <row r="525" spans="1:3" customFormat="1">
      <c r="A525">
        <v>406</v>
      </c>
      <c r="B525">
        <f t="shared" ca="1" si="17"/>
        <v>65</v>
      </c>
      <c r="C525" s="1">
        <f t="shared" ca="1" si="18"/>
        <v>1349.9999999999977</v>
      </c>
    </row>
    <row r="526" spans="1:3" customFormat="1">
      <c r="A526">
        <v>407</v>
      </c>
      <c r="B526">
        <f t="shared" ca="1" si="17"/>
        <v>93</v>
      </c>
      <c r="C526" s="1">
        <f t="shared" ca="1" si="18"/>
        <v>1069.9999999999977</v>
      </c>
    </row>
    <row r="527" spans="1:3" customFormat="1">
      <c r="A527">
        <v>408</v>
      </c>
      <c r="B527">
        <f t="shared" ca="1" si="17"/>
        <v>7</v>
      </c>
      <c r="C527" s="1">
        <f t="shared" ca="1" si="18"/>
        <v>2325</v>
      </c>
    </row>
    <row r="528" spans="1:3" customFormat="1">
      <c r="A528">
        <v>409</v>
      </c>
      <c r="B528">
        <f t="shared" ca="1" si="17"/>
        <v>38</v>
      </c>
      <c r="C528" s="1">
        <f t="shared" ca="1" si="18"/>
        <v>1699.9999999999986</v>
      </c>
    </row>
    <row r="529" spans="1:3" customFormat="1">
      <c r="A529">
        <v>410</v>
      </c>
      <c r="B529">
        <f t="shared" ca="1" si="17"/>
        <v>6</v>
      </c>
      <c r="C529" s="1">
        <f t="shared" ca="1" si="18"/>
        <v>2350</v>
      </c>
    </row>
    <row r="530" spans="1:3" customFormat="1">
      <c r="A530">
        <v>411</v>
      </c>
      <c r="B530">
        <f t="shared" ca="1" si="17"/>
        <v>37</v>
      </c>
      <c r="C530" s="1">
        <f t="shared" ca="1" si="18"/>
        <v>1716.6666666666654</v>
      </c>
    </row>
    <row r="531" spans="1:3" customFormat="1">
      <c r="A531">
        <v>412</v>
      </c>
      <c r="B531">
        <f t="shared" ca="1" si="17"/>
        <v>11</v>
      </c>
      <c r="C531" s="1">
        <f t="shared" ca="1" si="18"/>
        <v>2225</v>
      </c>
    </row>
    <row r="532" spans="1:3" customFormat="1">
      <c r="A532">
        <v>413</v>
      </c>
      <c r="B532">
        <f t="shared" ca="1" si="17"/>
        <v>92</v>
      </c>
      <c r="C532" s="1">
        <f t="shared" ca="1" si="18"/>
        <v>1079.9999999999977</v>
      </c>
    </row>
    <row r="533" spans="1:3" customFormat="1">
      <c r="A533">
        <v>414</v>
      </c>
      <c r="B533">
        <f t="shared" ca="1" si="17"/>
        <v>6</v>
      </c>
      <c r="C533" s="1">
        <f t="shared" ca="1" si="18"/>
        <v>2350</v>
      </c>
    </row>
    <row r="534" spans="1:3" customFormat="1">
      <c r="A534">
        <v>415</v>
      </c>
      <c r="B534">
        <f t="shared" ca="1" si="17"/>
        <v>84</v>
      </c>
      <c r="C534" s="1">
        <f t="shared" ca="1" si="18"/>
        <v>1159.9999999999977</v>
      </c>
    </row>
    <row r="535" spans="1:3" customFormat="1">
      <c r="A535">
        <v>416</v>
      </c>
      <c r="B535">
        <f t="shared" ca="1" si="17"/>
        <v>61</v>
      </c>
      <c r="C535" s="1">
        <f t="shared" ca="1" si="18"/>
        <v>1389.9999999999977</v>
      </c>
    </row>
    <row r="536" spans="1:3" customFormat="1">
      <c r="A536">
        <v>417</v>
      </c>
      <c r="B536">
        <f t="shared" ca="1" si="17"/>
        <v>55</v>
      </c>
      <c r="C536" s="1">
        <f t="shared" ca="1" si="18"/>
        <v>1449.9999999999977</v>
      </c>
    </row>
    <row r="537" spans="1:3" customFormat="1">
      <c r="A537">
        <v>418</v>
      </c>
      <c r="B537">
        <f t="shared" ca="1" si="17"/>
        <v>4</v>
      </c>
      <c r="C537" s="1">
        <f t="shared" ca="1" si="18"/>
        <v>2400</v>
      </c>
    </row>
    <row r="538" spans="1:3" customFormat="1">
      <c r="A538">
        <v>419</v>
      </c>
      <c r="B538">
        <f t="shared" ca="1" si="17"/>
        <v>62</v>
      </c>
      <c r="C538" s="1">
        <f t="shared" ca="1" si="18"/>
        <v>1379.9999999999977</v>
      </c>
    </row>
    <row r="539" spans="1:3" customFormat="1">
      <c r="A539">
        <v>420</v>
      </c>
      <c r="B539">
        <f t="shared" ca="1" si="17"/>
        <v>32</v>
      </c>
      <c r="C539" s="1">
        <f t="shared" ca="1" si="18"/>
        <v>1799.9999999999991</v>
      </c>
    </row>
    <row r="540" spans="1:3" customFormat="1">
      <c r="A540">
        <v>421</v>
      </c>
      <c r="B540">
        <f t="shared" ca="1" si="17"/>
        <v>36</v>
      </c>
      <c r="C540" s="1">
        <f t="shared" ca="1" si="18"/>
        <v>1733.3333333333321</v>
      </c>
    </row>
    <row r="541" spans="1:3" customFormat="1">
      <c r="A541">
        <v>422</v>
      </c>
      <c r="B541">
        <f t="shared" ca="1" si="17"/>
        <v>70</v>
      </c>
      <c r="C541" s="1">
        <f t="shared" ca="1" si="18"/>
        <v>1299.9999999999977</v>
      </c>
    </row>
    <row r="542" spans="1:3" customFormat="1">
      <c r="A542">
        <v>423</v>
      </c>
      <c r="B542">
        <f t="shared" ca="1" si="17"/>
        <v>79</v>
      </c>
      <c r="C542" s="1">
        <f t="shared" ca="1" si="18"/>
        <v>1209.9999999999977</v>
      </c>
    </row>
    <row r="543" spans="1:3" customFormat="1">
      <c r="A543">
        <v>424</v>
      </c>
      <c r="B543">
        <f t="shared" ca="1" si="17"/>
        <v>75</v>
      </c>
      <c r="C543" s="1">
        <f t="shared" ca="1" si="18"/>
        <v>1249.9999999999977</v>
      </c>
    </row>
    <row r="544" spans="1:3" customFormat="1">
      <c r="A544">
        <v>425</v>
      </c>
      <c r="B544">
        <f t="shared" ca="1" si="17"/>
        <v>62</v>
      </c>
      <c r="C544" s="1">
        <f t="shared" ca="1" si="18"/>
        <v>1379.9999999999977</v>
      </c>
    </row>
    <row r="545" spans="1:3" customFormat="1">
      <c r="A545">
        <v>426</v>
      </c>
      <c r="B545">
        <f t="shared" ca="1" si="17"/>
        <v>95</v>
      </c>
      <c r="C545" s="1">
        <f t="shared" ca="1" si="18"/>
        <v>1049.9999999999977</v>
      </c>
    </row>
    <row r="546" spans="1:3" customFormat="1">
      <c r="A546">
        <v>427</v>
      </c>
      <c r="B546">
        <f t="shared" ca="1" si="17"/>
        <v>40</v>
      </c>
      <c r="C546" s="1">
        <f t="shared" ca="1" si="18"/>
        <v>1666.6666666666652</v>
      </c>
    </row>
    <row r="547" spans="1:3" customFormat="1">
      <c r="A547">
        <v>428</v>
      </c>
      <c r="B547">
        <f t="shared" ca="1" si="17"/>
        <v>95</v>
      </c>
      <c r="C547" s="1">
        <f t="shared" ca="1" si="18"/>
        <v>1049.9999999999977</v>
      </c>
    </row>
    <row r="548" spans="1:3" customFormat="1">
      <c r="A548">
        <v>429</v>
      </c>
      <c r="B548">
        <f t="shared" ca="1" si="17"/>
        <v>98</v>
      </c>
      <c r="C548" s="1">
        <f t="shared" ca="1" si="18"/>
        <v>1019.9999999999977</v>
      </c>
    </row>
    <row r="549" spans="1:3" customFormat="1">
      <c r="A549">
        <v>430</v>
      </c>
      <c r="B549">
        <f t="shared" ca="1" si="17"/>
        <v>50</v>
      </c>
      <c r="C549" s="1">
        <f t="shared" ca="1" si="18"/>
        <v>1499.9999999999977</v>
      </c>
    </row>
    <row r="550" spans="1:3" customFormat="1">
      <c r="A550">
        <v>431</v>
      </c>
      <c r="B550">
        <f t="shared" ca="1" si="17"/>
        <v>91</v>
      </c>
      <c r="C550" s="1">
        <f t="shared" ca="1" si="18"/>
        <v>1089.9999999999977</v>
      </c>
    </row>
    <row r="551" spans="1:3" customFormat="1">
      <c r="A551">
        <v>432</v>
      </c>
      <c r="B551">
        <f t="shared" ca="1" si="17"/>
        <v>0</v>
      </c>
      <c r="C551" s="1">
        <f t="shared" ca="1" si="18"/>
        <v>2500</v>
      </c>
    </row>
    <row r="552" spans="1:3" customFormat="1">
      <c r="A552">
        <v>433</v>
      </c>
      <c r="B552">
        <f t="shared" ca="1" si="17"/>
        <v>56</v>
      </c>
      <c r="C552" s="1">
        <f t="shared" ca="1" si="18"/>
        <v>1439.9999999999977</v>
      </c>
    </row>
    <row r="553" spans="1:3" customFormat="1">
      <c r="A553">
        <v>434</v>
      </c>
      <c r="B553">
        <f t="shared" ca="1" si="17"/>
        <v>63</v>
      </c>
      <c r="C553" s="1">
        <f t="shared" ca="1" si="18"/>
        <v>1369.9999999999977</v>
      </c>
    </row>
    <row r="554" spans="1:3" customFormat="1">
      <c r="A554">
        <v>435</v>
      </c>
      <c r="B554">
        <f t="shared" ca="1" si="17"/>
        <v>81</v>
      </c>
      <c r="C554" s="1">
        <f t="shared" ca="1" si="18"/>
        <v>1189.9999999999977</v>
      </c>
    </row>
    <row r="555" spans="1:3" customFormat="1">
      <c r="A555">
        <v>436</v>
      </c>
      <c r="B555">
        <f t="shared" ca="1" si="17"/>
        <v>75</v>
      </c>
      <c r="C555" s="1">
        <f t="shared" ca="1" si="18"/>
        <v>1249.9999999999977</v>
      </c>
    </row>
    <row r="556" spans="1:3" customFormat="1">
      <c r="A556">
        <v>437</v>
      </c>
      <c r="B556">
        <f t="shared" ca="1" si="17"/>
        <v>97</v>
      </c>
      <c r="C556" s="1">
        <f t="shared" ca="1" si="18"/>
        <v>1029.9999999999977</v>
      </c>
    </row>
    <row r="557" spans="1:3" customFormat="1">
      <c r="A557">
        <v>438</v>
      </c>
      <c r="B557">
        <f t="shared" ca="1" si="17"/>
        <v>26</v>
      </c>
      <c r="C557" s="1">
        <f t="shared" ca="1" si="18"/>
        <v>1899.9999999999995</v>
      </c>
    </row>
    <row r="558" spans="1:3" customFormat="1">
      <c r="A558">
        <v>439</v>
      </c>
      <c r="B558">
        <f t="shared" ca="1" si="17"/>
        <v>69</v>
      </c>
      <c r="C558" s="1">
        <f t="shared" ca="1" si="18"/>
        <v>1309.9999999999977</v>
      </c>
    </row>
    <row r="559" spans="1:3" customFormat="1">
      <c r="A559">
        <v>440</v>
      </c>
      <c r="B559">
        <f t="shared" ca="1" si="17"/>
        <v>94</v>
      </c>
      <c r="C559" s="1">
        <f t="shared" ca="1" si="18"/>
        <v>1059.9999999999977</v>
      </c>
    </row>
    <row r="560" spans="1:3" customFormat="1">
      <c r="A560">
        <v>441</v>
      </c>
      <c r="B560">
        <f t="shared" ca="1" si="17"/>
        <v>23</v>
      </c>
      <c r="C560" s="1">
        <f t="shared" ca="1" si="18"/>
        <v>1949.9999999999998</v>
      </c>
    </row>
    <row r="561" spans="1:3" customFormat="1">
      <c r="A561">
        <v>442</v>
      </c>
      <c r="B561">
        <f t="shared" ca="1" si="17"/>
        <v>65</v>
      </c>
      <c r="C561" s="1">
        <f t="shared" ca="1" si="18"/>
        <v>1349.9999999999977</v>
      </c>
    </row>
    <row r="562" spans="1:3" customFormat="1">
      <c r="A562">
        <v>443</v>
      </c>
      <c r="B562">
        <f t="shared" ca="1" si="17"/>
        <v>61</v>
      </c>
      <c r="C562" s="1">
        <f t="shared" ca="1" si="18"/>
        <v>1389.9999999999977</v>
      </c>
    </row>
    <row r="563" spans="1:3" customFormat="1">
      <c r="A563">
        <v>444</v>
      </c>
      <c r="B563">
        <f t="shared" ca="1" si="17"/>
        <v>8</v>
      </c>
      <c r="C563" s="1">
        <f t="shared" ca="1" si="18"/>
        <v>2300</v>
      </c>
    </row>
    <row r="564" spans="1:3" customFormat="1">
      <c r="A564">
        <v>445</v>
      </c>
      <c r="B564">
        <f t="shared" ca="1" si="17"/>
        <v>43</v>
      </c>
      <c r="C564" s="1">
        <f t="shared" ca="1" si="18"/>
        <v>1616.6666666666649</v>
      </c>
    </row>
    <row r="565" spans="1:3" customFormat="1">
      <c r="A565">
        <v>446</v>
      </c>
      <c r="B565">
        <f t="shared" ca="1" si="17"/>
        <v>47</v>
      </c>
      <c r="C565" s="1">
        <f t="shared" ca="1" si="18"/>
        <v>1549.999999999998</v>
      </c>
    </row>
    <row r="566" spans="1:3" customFormat="1">
      <c r="A566">
        <v>447</v>
      </c>
      <c r="B566">
        <f t="shared" ca="1" si="17"/>
        <v>62</v>
      </c>
      <c r="C566" s="1">
        <f t="shared" ca="1" si="18"/>
        <v>1379.9999999999977</v>
      </c>
    </row>
    <row r="567" spans="1:3" customFormat="1">
      <c r="A567">
        <v>448</v>
      </c>
      <c r="B567">
        <f t="shared" ca="1" si="17"/>
        <v>21</v>
      </c>
      <c r="C567" s="1">
        <f t="shared" ca="1" si="18"/>
        <v>1983.3333333333333</v>
      </c>
    </row>
    <row r="568" spans="1:3" customFormat="1">
      <c r="A568">
        <v>449</v>
      </c>
      <c r="B568">
        <f t="shared" ref="B568:B631" ca="1" si="19">TRUNC(100*RAND(),0)</f>
        <v>22</v>
      </c>
      <c r="C568" s="1">
        <f t="shared" ref="C568:C631" ca="1" si="20">VLOOKUP(B568,$H$13:$I$113,2)</f>
        <v>1966.6666666666665</v>
      </c>
    </row>
    <row r="569" spans="1:3" customFormat="1">
      <c r="A569">
        <v>450</v>
      </c>
      <c r="B569">
        <f t="shared" ca="1" si="19"/>
        <v>8</v>
      </c>
      <c r="C569" s="1">
        <f t="shared" ca="1" si="20"/>
        <v>2300</v>
      </c>
    </row>
    <row r="570" spans="1:3" customFormat="1">
      <c r="A570">
        <v>451</v>
      </c>
      <c r="B570">
        <f t="shared" ca="1" si="19"/>
        <v>31</v>
      </c>
      <c r="C570" s="1">
        <f t="shared" ca="1" si="20"/>
        <v>1816.6666666666658</v>
      </c>
    </row>
    <row r="571" spans="1:3" customFormat="1">
      <c r="A571">
        <v>452</v>
      </c>
      <c r="B571">
        <f t="shared" ca="1" si="19"/>
        <v>23</v>
      </c>
      <c r="C571" s="1">
        <f t="shared" ca="1" si="20"/>
        <v>1949.9999999999998</v>
      </c>
    </row>
    <row r="572" spans="1:3" customFormat="1">
      <c r="A572">
        <v>453</v>
      </c>
      <c r="B572">
        <f t="shared" ca="1" si="19"/>
        <v>12</v>
      </c>
      <c r="C572" s="1">
        <f t="shared" ca="1" si="20"/>
        <v>2200</v>
      </c>
    </row>
    <row r="573" spans="1:3" customFormat="1">
      <c r="A573">
        <v>454</v>
      </c>
      <c r="B573">
        <f t="shared" ca="1" si="19"/>
        <v>43</v>
      </c>
      <c r="C573" s="1">
        <f t="shared" ca="1" si="20"/>
        <v>1616.6666666666649</v>
      </c>
    </row>
    <row r="574" spans="1:3" customFormat="1">
      <c r="A574">
        <v>455</v>
      </c>
      <c r="B574">
        <f t="shared" ca="1" si="19"/>
        <v>56</v>
      </c>
      <c r="C574" s="1">
        <f t="shared" ca="1" si="20"/>
        <v>1439.9999999999977</v>
      </c>
    </row>
    <row r="575" spans="1:3" customFormat="1">
      <c r="A575">
        <v>456</v>
      </c>
      <c r="B575">
        <f t="shared" ca="1" si="19"/>
        <v>62</v>
      </c>
      <c r="C575" s="1">
        <f t="shared" ca="1" si="20"/>
        <v>1379.9999999999977</v>
      </c>
    </row>
    <row r="576" spans="1:3" customFormat="1">
      <c r="A576">
        <v>457</v>
      </c>
      <c r="B576">
        <f t="shared" ca="1" si="19"/>
        <v>85</v>
      </c>
      <c r="C576" s="1">
        <f t="shared" ca="1" si="20"/>
        <v>1149.9999999999977</v>
      </c>
    </row>
    <row r="577" spans="1:3" customFormat="1">
      <c r="A577">
        <v>458</v>
      </c>
      <c r="B577">
        <f t="shared" ca="1" si="19"/>
        <v>98</v>
      </c>
      <c r="C577" s="1">
        <f t="shared" ca="1" si="20"/>
        <v>1019.9999999999977</v>
      </c>
    </row>
    <row r="578" spans="1:3" customFormat="1">
      <c r="A578">
        <v>459</v>
      </c>
      <c r="B578">
        <f t="shared" ca="1" si="19"/>
        <v>91</v>
      </c>
      <c r="C578" s="1">
        <f t="shared" ca="1" si="20"/>
        <v>1089.9999999999977</v>
      </c>
    </row>
    <row r="579" spans="1:3" customFormat="1">
      <c r="A579">
        <v>460</v>
      </c>
      <c r="B579">
        <f t="shared" ca="1" si="19"/>
        <v>69</v>
      </c>
      <c r="C579" s="1">
        <f t="shared" ca="1" si="20"/>
        <v>1309.9999999999977</v>
      </c>
    </row>
    <row r="580" spans="1:3" customFormat="1">
      <c r="A580">
        <v>461</v>
      </c>
      <c r="B580">
        <f t="shared" ca="1" si="19"/>
        <v>71</v>
      </c>
      <c r="C580" s="1">
        <f t="shared" ca="1" si="20"/>
        <v>1289.9999999999977</v>
      </c>
    </row>
    <row r="581" spans="1:3" customFormat="1">
      <c r="A581">
        <v>462</v>
      </c>
      <c r="B581">
        <f t="shared" ca="1" si="19"/>
        <v>18</v>
      </c>
      <c r="C581" s="1">
        <f t="shared" ca="1" si="20"/>
        <v>2050</v>
      </c>
    </row>
    <row r="582" spans="1:3" customFormat="1">
      <c r="A582">
        <v>463</v>
      </c>
      <c r="B582">
        <f t="shared" ca="1" si="19"/>
        <v>7</v>
      </c>
      <c r="C582" s="1">
        <f t="shared" ca="1" si="20"/>
        <v>2325</v>
      </c>
    </row>
    <row r="583" spans="1:3" customFormat="1">
      <c r="A583">
        <v>464</v>
      </c>
      <c r="B583">
        <f t="shared" ca="1" si="19"/>
        <v>67</v>
      </c>
      <c r="C583" s="1">
        <f t="shared" ca="1" si="20"/>
        <v>1329.9999999999977</v>
      </c>
    </row>
    <row r="584" spans="1:3" customFormat="1">
      <c r="A584">
        <v>465</v>
      </c>
      <c r="B584">
        <f t="shared" ca="1" si="19"/>
        <v>98</v>
      </c>
      <c r="C584" s="1">
        <f t="shared" ca="1" si="20"/>
        <v>1019.9999999999977</v>
      </c>
    </row>
    <row r="585" spans="1:3" customFormat="1">
      <c r="A585">
        <v>466</v>
      </c>
      <c r="B585">
        <f t="shared" ca="1" si="19"/>
        <v>73</v>
      </c>
      <c r="C585" s="1">
        <f t="shared" ca="1" si="20"/>
        <v>1269.9999999999977</v>
      </c>
    </row>
    <row r="586" spans="1:3" customFormat="1">
      <c r="A586">
        <v>467</v>
      </c>
      <c r="B586">
        <f t="shared" ca="1" si="19"/>
        <v>14</v>
      </c>
      <c r="C586" s="1">
        <f t="shared" ca="1" si="20"/>
        <v>2150</v>
      </c>
    </row>
    <row r="587" spans="1:3" customFormat="1">
      <c r="A587">
        <v>468</v>
      </c>
      <c r="B587">
        <f t="shared" ca="1" si="19"/>
        <v>64</v>
      </c>
      <c r="C587" s="1">
        <f t="shared" ca="1" si="20"/>
        <v>1359.9999999999977</v>
      </c>
    </row>
    <row r="588" spans="1:3" customFormat="1">
      <c r="A588">
        <v>469</v>
      </c>
      <c r="B588">
        <f t="shared" ca="1" si="19"/>
        <v>59</v>
      </c>
      <c r="C588" s="1">
        <f t="shared" ca="1" si="20"/>
        <v>1409.9999999999977</v>
      </c>
    </row>
    <row r="589" spans="1:3" customFormat="1">
      <c r="A589">
        <v>470</v>
      </c>
      <c r="B589">
        <f t="shared" ca="1" si="19"/>
        <v>40</v>
      </c>
      <c r="C589" s="1">
        <f t="shared" ca="1" si="20"/>
        <v>1666.6666666666652</v>
      </c>
    </row>
    <row r="590" spans="1:3" customFormat="1">
      <c r="A590">
        <v>471</v>
      </c>
      <c r="B590">
        <f t="shared" ca="1" si="19"/>
        <v>12</v>
      </c>
      <c r="C590" s="1">
        <f t="shared" ca="1" si="20"/>
        <v>2200</v>
      </c>
    </row>
    <row r="591" spans="1:3" customFormat="1">
      <c r="A591">
        <v>472</v>
      </c>
      <c r="B591">
        <f t="shared" ca="1" si="19"/>
        <v>90</v>
      </c>
      <c r="C591" s="1">
        <f t="shared" ca="1" si="20"/>
        <v>1099.9999999999977</v>
      </c>
    </row>
    <row r="592" spans="1:3" customFormat="1">
      <c r="A592">
        <v>473</v>
      </c>
      <c r="B592">
        <f t="shared" ca="1" si="19"/>
        <v>65</v>
      </c>
      <c r="C592" s="1">
        <f t="shared" ca="1" si="20"/>
        <v>1349.9999999999977</v>
      </c>
    </row>
    <row r="593" spans="1:3" customFormat="1">
      <c r="A593">
        <v>474</v>
      </c>
      <c r="B593">
        <f t="shared" ca="1" si="19"/>
        <v>62</v>
      </c>
      <c r="C593" s="1">
        <f t="shared" ca="1" si="20"/>
        <v>1379.9999999999977</v>
      </c>
    </row>
    <row r="594" spans="1:3" customFormat="1">
      <c r="A594">
        <v>475</v>
      </c>
      <c r="B594">
        <f t="shared" ca="1" si="19"/>
        <v>58</v>
      </c>
      <c r="C594" s="1">
        <f t="shared" ca="1" si="20"/>
        <v>1419.9999999999977</v>
      </c>
    </row>
    <row r="595" spans="1:3" customFormat="1">
      <c r="A595">
        <v>476</v>
      </c>
      <c r="B595">
        <f t="shared" ca="1" si="19"/>
        <v>74</v>
      </c>
      <c r="C595" s="1">
        <f t="shared" ca="1" si="20"/>
        <v>1259.9999999999977</v>
      </c>
    </row>
    <row r="596" spans="1:3" customFormat="1">
      <c r="A596">
        <v>477</v>
      </c>
      <c r="B596">
        <f t="shared" ca="1" si="19"/>
        <v>99</v>
      </c>
      <c r="C596" s="1">
        <f t="shared" ca="1" si="20"/>
        <v>1009.9999999999977</v>
      </c>
    </row>
    <row r="597" spans="1:3" customFormat="1">
      <c r="A597">
        <v>478</v>
      </c>
      <c r="B597">
        <f t="shared" ca="1" si="19"/>
        <v>89</v>
      </c>
      <c r="C597" s="1">
        <f t="shared" ca="1" si="20"/>
        <v>1109.9999999999977</v>
      </c>
    </row>
    <row r="598" spans="1:3" customFormat="1">
      <c r="A598">
        <v>479</v>
      </c>
      <c r="B598">
        <f t="shared" ca="1" si="19"/>
        <v>52</v>
      </c>
      <c r="C598" s="1">
        <f t="shared" ca="1" si="20"/>
        <v>1479.9999999999977</v>
      </c>
    </row>
    <row r="599" spans="1:3" customFormat="1">
      <c r="A599">
        <v>480</v>
      </c>
      <c r="B599">
        <f t="shared" ca="1" si="19"/>
        <v>22</v>
      </c>
      <c r="C599" s="1">
        <f t="shared" ca="1" si="20"/>
        <v>1966.6666666666665</v>
      </c>
    </row>
    <row r="600" spans="1:3" customFormat="1">
      <c r="A600">
        <v>481</v>
      </c>
      <c r="B600">
        <f t="shared" ca="1" si="19"/>
        <v>2</v>
      </c>
      <c r="C600" s="1">
        <f t="shared" ca="1" si="20"/>
        <v>2450</v>
      </c>
    </row>
    <row r="601" spans="1:3" customFormat="1">
      <c r="A601">
        <v>482</v>
      </c>
      <c r="B601">
        <f t="shared" ca="1" si="19"/>
        <v>10</v>
      </c>
      <c r="C601" s="1">
        <f t="shared" ca="1" si="20"/>
        <v>2250</v>
      </c>
    </row>
    <row r="602" spans="1:3" customFormat="1">
      <c r="A602">
        <v>483</v>
      </c>
      <c r="B602">
        <f t="shared" ca="1" si="19"/>
        <v>67</v>
      </c>
      <c r="C602" s="1">
        <f t="shared" ca="1" si="20"/>
        <v>1329.9999999999977</v>
      </c>
    </row>
    <row r="603" spans="1:3" customFormat="1">
      <c r="A603">
        <v>484</v>
      </c>
      <c r="B603">
        <f t="shared" ca="1" si="19"/>
        <v>55</v>
      </c>
      <c r="C603" s="1">
        <f t="shared" ca="1" si="20"/>
        <v>1449.9999999999977</v>
      </c>
    </row>
    <row r="604" spans="1:3" customFormat="1">
      <c r="A604">
        <v>485</v>
      </c>
      <c r="B604">
        <f t="shared" ca="1" si="19"/>
        <v>6</v>
      </c>
      <c r="C604" s="1">
        <f t="shared" ca="1" si="20"/>
        <v>2350</v>
      </c>
    </row>
    <row r="605" spans="1:3" customFormat="1">
      <c r="A605">
        <v>486</v>
      </c>
      <c r="B605">
        <f t="shared" ca="1" si="19"/>
        <v>48</v>
      </c>
      <c r="C605" s="1">
        <f t="shared" ca="1" si="20"/>
        <v>1533.3333333333312</v>
      </c>
    </row>
    <row r="606" spans="1:3" customFormat="1">
      <c r="A606">
        <v>487</v>
      </c>
      <c r="B606">
        <f t="shared" ca="1" si="19"/>
        <v>49</v>
      </c>
      <c r="C606" s="1">
        <f t="shared" ca="1" si="20"/>
        <v>1516.6666666666645</v>
      </c>
    </row>
    <row r="607" spans="1:3" customFormat="1">
      <c r="A607">
        <v>488</v>
      </c>
      <c r="B607">
        <f t="shared" ca="1" si="19"/>
        <v>57</v>
      </c>
      <c r="C607" s="1">
        <f t="shared" ca="1" si="20"/>
        <v>1429.9999999999977</v>
      </c>
    </row>
    <row r="608" spans="1:3" customFormat="1">
      <c r="A608">
        <v>489</v>
      </c>
      <c r="B608">
        <f t="shared" ca="1" si="19"/>
        <v>18</v>
      </c>
      <c r="C608" s="1">
        <f t="shared" ca="1" si="20"/>
        <v>2050</v>
      </c>
    </row>
    <row r="609" spans="1:3" customFormat="1">
      <c r="A609">
        <v>490</v>
      </c>
      <c r="B609">
        <f t="shared" ca="1" si="19"/>
        <v>26</v>
      </c>
      <c r="C609" s="1">
        <f t="shared" ca="1" si="20"/>
        <v>1899.9999999999995</v>
      </c>
    </row>
    <row r="610" spans="1:3" customFormat="1">
      <c r="A610">
        <v>491</v>
      </c>
      <c r="B610">
        <f t="shared" ca="1" si="19"/>
        <v>94</v>
      </c>
      <c r="C610" s="1">
        <f t="shared" ca="1" si="20"/>
        <v>1059.9999999999977</v>
      </c>
    </row>
    <row r="611" spans="1:3" customFormat="1">
      <c r="A611">
        <v>492</v>
      </c>
      <c r="B611">
        <f t="shared" ca="1" si="19"/>
        <v>66</v>
      </c>
      <c r="C611" s="1">
        <f t="shared" ca="1" si="20"/>
        <v>1339.9999999999977</v>
      </c>
    </row>
    <row r="612" spans="1:3" customFormat="1">
      <c r="A612">
        <v>493</v>
      </c>
      <c r="B612">
        <f t="shared" ca="1" si="19"/>
        <v>94</v>
      </c>
      <c r="C612" s="1">
        <f t="shared" ca="1" si="20"/>
        <v>1059.9999999999977</v>
      </c>
    </row>
    <row r="613" spans="1:3" customFormat="1">
      <c r="A613">
        <v>494</v>
      </c>
      <c r="B613">
        <f t="shared" ca="1" si="19"/>
        <v>99</v>
      </c>
      <c r="C613" s="1">
        <f t="shared" ca="1" si="20"/>
        <v>1009.9999999999977</v>
      </c>
    </row>
    <row r="614" spans="1:3" customFormat="1">
      <c r="A614">
        <v>495</v>
      </c>
      <c r="B614">
        <f t="shared" ca="1" si="19"/>
        <v>89</v>
      </c>
      <c r="C614" s="1">
        <f t="shared" ca="1" si="20"/>
        <v>1109.9999999999977</v>
      </c>
    </row>
    <row r="615" spans="1:3" customFormat="1">
      <c r="A615">
        <v>496</v>
      </c>
      <c r="B615">
        <f t="shared" ca="1" si="19"/>
        <v>46</v>
      </c>
      <c r="C615" s="1">
        <f t="shared" ca="1" si="20"/>
        <v>1566.6666666666647</v>
      </c>
    </row>
    <row r="616" spans="1:3" customFormat="1">
      <c r="A616">
        <v>497</v>
      </c>
      <c r="B616">
        <f t="shared" ca="1" si="19"/>
        <v>96</v>
      </c>
      <c r="C616" s="1">
        <f t="shared" ca="1" si="20"/>
        <v>1039.9999999999977</v>
      </c>
    </row>
    <row r="617" spans="1:3" customFormat="1">
      <c r="A617">
        <v>498</v>
      </c>
      <c r="B617">
        <f t="shared" ca="1" si="19"/>
        <v>27</v>
      </c>
      <c r="C617" s="1">
        <f t="shared" ca="1" si="20"/>
        <v>1883.3333333333328</v>
      </c>
    </row>
    <row r="618" spans="1:3" customFormat="1">
      <c r="A618">
        <v>499</v>
      </c>
      <c r="B618">
        <f t="shared" ca="1" si="19"/>
        <v>73</v>
      </c>
      <c r="C618" s="1">
        <f t="shared" ca="1" si="20"/>
        <v>1269.9999999999977</v>
      </c>
    </row>
    <row r="619" spans="1:3" customFormat="1">
      <c r="A619">
        <v>500</v>
      </c>
      <c r="B619">
        <f t="shared" ca="1" si="19"/>
        <v>73</v>
      </c>
      <c r="C619" s="1">
        <f t="shared" ca="1" si="20"/>
        <v>1269.9999999999977</v>
      </c>
    </row>
    <row r="620" spans="1:3" customFormat="1">
      <c r="A620">
        <v>501</v>
      </c>
      <c r="B620">
        <f t="shared" ca="1" si="19"/>
        <v>67</v>
      </c>
      <c r="C620" s="1">
        <f t="shared" ca="1" si="20"/>
        <v>1329.9999999999977</v>
      </c>
    </row>
    <row r="621" spans="1:3" customFormat="1">
      <c r="A621">
        <v>502</v>
      </c>
      <c r="B621">
        <f t="shared" ca="1" si="19"/>
        <v>42</v>
      </c>
      <c r="C621" s="1">
        <f t="shared" ca="1" si="20"/>
        <v>1633.3333333333317</v>
      </c>
    </row>
    <row r="622" spans="1:3" customFormat="1">
      <c r="A622">
        <v>503</v>
      </c>
      <c r="B622">
        <f t="shared" ca="1" si="19"/>
        <v>70</v>
      </c>
      <c r="C622" s="1">
        <f t="shared" ca="1" si="20"/>
        <v>1299.9999999999977</v>
      </c>
    </row>
    <row r="623" spans="1:3" customFormat="1">
      <c r="A623">
        <v>504</v>
      </c>
      <c r="B623">
        <f t="shared" ca="1" si="19"/>
        <v>5</v>
      </c>
      <c r="C623" s="1">
        <f t="shared" ca="1" si="20"/>
        <v>2375</v>
      </c>
    </row>
    <row r="624" spans="1:3" customFormat="1">
      <c r="A624">
        <v>505</v>
      </c>
      <c r="B624">
        <f t="shared" ca="1" si="19"/>
        <v>99</v>
      </c>
      <c r="C624" s="1">
        <f t="shared" ca="1" si="20"/>
        <v>1009.9999999999977</v>
      </c>
    </row>
    <row r="625" spans="1:3" customFormat="1">
      <c r="A625">
        <v>506</v>
      </c>
      <c r="B625">
        <f t="shared" ca="1" si="19"/>
        <v>27</v>
      </c>
      <c r="C625" s="1">
        <f t="shared" ca="1" si="20"/>
        <v>1883.3333333333328</v>
      </c>
    </row>
    <row r="626" spans="1:3" customFormat="1">
      <c r="A626">
        <v>507</v>
      </c>
      <c r="B626">
        <f t="shared" ca="1" si="19"/>
        <v>58</v>
      </c>
      <c r="C626" s="1">
        <f t="shared" ca="1" si="20"/>
        <v>1419.9999999999977</v>
      </c>
    </row>
    <row r="627" spans="1:3" customFormat="1">
      <c r="A627">
        <v>508</v>
      </c>
      <c r="B627">
        <f t="shared" ca="1" si="19"/>
        <v>54</v>
      </c>
      <c r="C627" s="1">
        <f t="shared" ca="1" si="20"/>
        <v>1459.9999999999977</v>
      </c>
    </row>
    <row r="628" spans="1:3" customFormat="1">
      <c r="A628">
        <v>509</v>
      </c>
      <c r="B628">
        <f t="shared" ca="1" si="19"/>
        <v>12</v>
      </c>
      <c r="C628" s="1">
        <f t="shared" ca="1" si="20"/>
        <v>2200</v>
      </c>
    </row>
    <row r="629" spans="1:3" customFormat="1">
      <c r="A629">
        <v>510</v>
      </c>
      <c r="B629">
        <f t="shared" ca="1" si="19"/>
        <v>18</v>
      </c>
      <c r="C629" s="1">
        <f t="shared" ca="1" si="20"/>
        <v>2050</v>
      </c>
    </row>
    <row r="630" spans="1:3" customFormat="1">
      <c r="A630">
        <v>511</v>
      </c>
      <c r="B630">
        <f t="shared" ca="1" si="19"/>
        <v>19</v>
      </c>
      <c r="C630" s="1">
        <f t="shared" ca="1" si="20"/>
        <v>2025</v>
      </c>
    </row>
    <row r="631" spans="1:3" customFormat="1">
      <c r="A631">
        <v>512</v>
      </c>
      <c r="B631">
        <f t="shared" ca="1" si="19"/>
        <v>48</v>
      </c>
      <c r="C631" s="1">
        <f t="shared" ca="1" si="20"/>
        <v>1533.3333333333312</v>
      </c>
    </row>
    <row r="632" spans="1:3" customFormat="1">
      <c r="A632">
        <v>513</v>
      </c>
      <c r="B632">
        <f t="shared" ref="B632:B695" ca="1" si="21">TRUNC(100*RAND(),0)</f>
        <v>74</v>
      </c>
      <c r="C632" s="1">
        <f t="shared" ref="C632:C695" ca="1" si="22">VLOOKUP(B632,$H$13:$I$113,2)</f>
        <v>1259.9999999999977</v>
      </c>
    </row>
    <row r="633" spans="1:3" customFormat="1">
      <c r="A633">
        <v>514</v>
      </c>
      <c r="B633">
        <f t="shared" ca="1" si="21"/>
        <v>84</v>
      </c>
      <c r="C633" s="1">
        <f t="shared" ca="1" si="22"/>
        <v>1159.9999999999977</v>
      </c>
    </row>
    <row r="634" spans="1:3" customFormat="1">
      <c r="A634">
        <v>515</v>
      </c>
      <c r="B634">
        <f t="shared" ca="1" si="21"/>
        <v>0</v>
      </c>
      <c r="C634" s="1">
        <f t="shared" ca="1" si="22"/>
        <v>2500</v>
      </c>
    </row>
    <row r="635" spans="1:3" customFormat="1">
      <c r="A635">
        <v>516</v>
      </c>
      <c r="B635">
        <f t="shared" ca="1" si="21"/>
        <v>88</v>
      </c>
      <c r="C635" s="1">
        <f t="shared" ca="1" si="22"/>
        <v>1119.9999999999977</v>
      </c>
    </row>
    <row r="636" spans="1:3" customFormat="1">
      <c r="A636">
        <v>517</v>
      </c>
      <c r="B636">
        <f t="shared" ca="1" si="21"/>
        <v>41</v>
      </c>
      <c r="C636" s="1">
        <f t="shared" ca="1" si="22"/>
        <v>1649.9999999999984</v>
      </c>
    </row>
    <row r="637" spans="1:3" customFormat="1">
      <c r="A637">
        <v>518</v>
      </c>
      <c r="B637">
        <f t="shared" ca="1" si="21"/>
        <v>60</v>
      </c>
      <c r="C637" s="1">
        <f t="shared" ca="1" si="22"/>
        <v>1399.9999999999977</v>
      </c>
    </row>
    <row r="638" spans="1:3" customFormat="1">
      <c r="A638">
        <v>519</v>
      </c>
      <c r="B638">
        <f t="shared" ca="1" si="21"/>
        <v>18</v>
      </c>
      <c r="C638" s="1">
        <f t="shared" ca="1" si="22"/>
        <v>2050</v>
      </c>
    </row>
    <row r="639" spans="1:3" customFormat="1">
      <c r="A639">
        <v>520</v>
      </c>
      <c r="B639">
        <f t="shared" ca="1" si="21"/>
        <v>12</v>
      </c>
      <c r="C639" s="1">
        <f t="shared" ca="1" si="22"/>
        <v>2200</v>
      </c>
    </row>
    <row r="640" spans="1:3" customFormat="1">
      <c r="A640">
        <v>521</v>
      </c>
      <c r="B640">
        <f t="shared" ca="1" si="21"/>
        <v>88</v>
      </c>
      <c r="C640" s="1">
        <f t="shared" ca="1" si="22"/>
        <v>1119.9999999999977</v>
      </c>
    </row>
    <row r="641" spans="1:3" customFormat="1">
      <c r="A641">
        <v>522</v>
      </c>
      <c r="B641">
        <f t="shared" ca="1" si="21"/>
        <v>1</v>
      </c>
      <c r="C641" s="1">
        <f t="shared" ca="1" si="22"/>
        <v>2475</v>
      </c>
    </row>
    <row r="642" spans="1:3" customFormat="1">
      <c r="A642">
        <v>523</v>
      </c>
      <c r="B642">
        <f t="shared" ca="1" si="21"/>
        <v>11</v>
      </c>
      <c r="C642" s="1">
        <f t="shared" ca="1" si="22"/>
        <v>2225</v>
      </c>
    </row>
    <row r="643" spans="1:3" customFormat="1">
      <c r="A643">
        <v>524</v>
      </c>
      <c r="B643">
        <f t="shared" ca="1" si="21"/>
        <v>23</v>
      </c>
      <c r="C643" s="1">
        <f t="shared" ca="1" si="22"/>
        <v>1949.9999999999998</v>
      </c>
    </row>
    <row r="644" spans="1:3" customFormat="1">
      <c r="A644">
        <v>525</v>
      </c>
      <c r="B644">
        <f t="shared" ca="1" si="21"/>
        <v>26</v>
      </c>
      <c r="C644" s="1">
        <f t="shared" ca="1" si="22"/>
        <v>1899.9999999999995</v>
      </c>
    </row>
    <row r="645" spans="1:3" customFormat="1">
      <c r="A645">
        <v>526</v>
      </c>
      <c r="B645">
        <f t="shared" ca="1" si="21"/>
        <v>79</v>
      </c>
      <c r="C645" s="1">
        <f t="shared" ca="1" si="22"/>
        <v>1209.9999999999977</v>
      </c>
    </row>
    <row r="646" spans="1:3" customFormat="1">
      <c r="A646">
        <v>527</v>
      </c>
      <c r="B646">
        <f t="shared" ca="1" si="21"/>
        <v>69</v>
      </c>
      <c r="C646" s="1">
        <f t="shared" ca="1" si="22"/>
        <v>1309.9999999999977</v>
      </c>
    </row>
    <row r="647" spans="1:3" customFormat="1">
      <c r="A647">
        <v>528</v>
      </c>
      <c r="B647">
        <f t="shared" ca="1" si="21"/>
        <v>11</v>
      </c>
      <c r="C647" s="1">
        <f t="shared" ca="1" si="22"/>
        <v>2225</v>
      </c>
    </row>
    <row r="648" spans="1:3" customFormat="1">
      <c r="A648">
        <v>529</v>
      </c>
      <c r="B648">
        <f t="shared" ca="1" si="21"/>
        <v>90</v>
      </c>
      <c r="C648" s="1">
        <f t="shared" ca="1" si="22"/>
        <v>1099.9999999999977</v>
      </c>
    </row>
    <row r="649" spans="1:3" customFormat="1">
      <c r="A649">
        <v>530</v>
      </c>
      <c r="B649">
        <f t="shared" ca="1" si="21"/>
        <v>56</v>
      </c>
      <c r="C649" s="1">
        <f t="shared" ca="1" si="22"/>
        <v>1439.9999999999977</v>
      </c>
    </row>
    <row r="650" spans="1:3" customFormat="1">
      <c r="A650">
        <v>531</v>
      </c>
      <c r="B650">
        <f t="shared" ca="1" si="21"/>
        <v>66</v>
      </c>
      <c r="C650" s="1">
        <f t="shared" ca="1" si="22"/>
        <v>1339.9999999999977</v>
      </c>
    </row>
    <row r="651" spans="1:3" customFormat="1">
      <c r="A651">
        <v>532</v>
      </c>
      <c r="B651">
        <f t="shared" ca="1" si="21"/>
        <v>40</v>
      </c>
      <c r="C651" s="1">
        <f t="shared" ca="1" si="22"/>
        <v>1666.6666666666652</v>
      </c>
    </row>
    <row r="652" spans="1:3" customFormat="1">
      <c r="A652">
        <v>533</v>
      </c>
      <c r="B652">
        <f t="shared" ca="1" si="21"/>
        <v>84</v>
      </c>
      <c r="C652" s="1">
        <f t="shared" ca="1" si="22"/>
        <v>1159.9999999999977</v>
      </c>
    </row>
    <row r="653" spans="1:3" customFormat="1">
      <c r="A653">
        <v>534</v>
      </c>
      <c r="B653">
        <f t="shared" ca="1" si="21"/>
        <v>85</v>
      </c>
      <c r="C653" s="1">
        <f t="shared" ca="1" si="22"/>
        <v>1149.9999999999977</v>
      </c>
    </row>
    <row r="654" spans="1:3" customFormat="1">
      <c r="A654">
        <v>535</v>
      </c>
      <c r="B654">
        <f t="shared" ca="1" si="21"/>
        <v>19</v>
      </c>
      <c r="C654" s="1">
        <f t="shared" ca="1" si="22"/>
        <v>2025</v>
      </c>
    </row>
    <row r="655" spans="1:3" customFormat="1">
      <c r="A655">
        <v>536</v>
      </c>
      <c r="B655">
        <f t="shared" ca="1" si="21"/>
        <v>61</v>
      </c>
      <c r="C655" s="1">
        <f t="shared" ca="1" si="22"/>
        <v>1389.9999999999977</v>
      </c>
    </row>
    <row r="656" spans="1:3" customFormat="1">
      <c r="A656">
        <v>537</v>
      </c>
      <c r="B656">
        <f t="shared" ca="1" si="21"/>
        <v>62</v>
      </c>
      <c r="C656" s="1">
        <f t="shared" ca="1" si="22"/>
        <v>1379.9999999999977</v>
      </c>
    </row>
    <row r="657" spans="1:3" customFormat="1">
      <c r="A657">
        <v>538</v>
      </c>
      <c r="B657">
        <f t="shared" ca="1" si="21"/>
        <v>14</v>
      </c>
      <c r="C657" s="1">
        <f t="shared" ca="1" si="22"/>
        <v>2150</v>
      </c>
    </row>
    <row r="658" spans="1:3" customFormat="1">
      <c r="A658">
        <v>539</v>
      </c>
      <c r="B658">
        <f t="shared" ca="1" si="21"/>
        <v>68</v>
      </c>
      <c r="C658" s="1">
        <f t="shared" ca="1" si="22"/>
        <v>1319.9999999999977</v>
      </c>
    </row>
    <row r="659" spans="1:3" customFormat="1">
      <c r="A659">
        <v>540</v>
      </c>
      <c r="B659">
        <f t="shared" ca="1" si="21"/>
        <v>49</v>
      </c>
      <c r="C659" s="1">
        <f t="shared" ca="1" si="22"/>
        <v>1516.6666666666645</v>
      </c>
    </row>
    <row r="660" spans="1:3" customFormat="1">
      <c r="A660">
        <v>541</v>
      </c>
      <c r="B660">
        <f t="shared" ca="1" si="21"/>
        <v>34</v>
      </c>
      <c r="C660" s="1">
        <f t="shared" ca="1" si="22"/>
        <v>1766.6666666666656</v>
      </c>
    </row>
    <row r="661" spans="1:3" customFormat="1">
      <c r="A661">
        <v>542</v>
      </c>
      <c r="B661">
        <f t="shared" ca="1" si="21"/>
        <v>22</v>
      </c>
      <c r="C661" s="1">
        <f t="shared" ca="1" si="22"/>
        <v>1966.6666666666665</v>
      </c>
    </row>
    <row r="662" spans="1:3" customFormat="1">
      <c r="A662">
        <v>543</v>
      </c>
      <c r="B662">
        <f t="shared" ca="1" si="21"/>
        <v>85</v>
      </c>
      <c r="C662" s="1">
        <f t="shared" ca="1" si="22"/>
        <v>1149.9999999999977</v>
      </c>
    </row>
    <row r="663" spans="1:3" customFormat="1">
      <c r="A663">
        <v>544</v>
      </c>
      <c r="B663">
        <f t="shared" ca="1" si="21"/>
        <v>24</v>
      </c>
      <c r="C663" s="1">
        <f t="shared" ca="1" si="22"/>
        <v>1933.333333333333</v>
      </c>
    </row>
    <row r="664" spans="1:3" customFormat="1">
      <c r="A664">
        <v>545</v>
      </c>
      <c r="B664">
        <f t="shared" ca="1" si="21"/>
        <v>88</v>
      </c>
      <c r="C664" s="1">
        <f t="shared" ca="1" si="22"/>
        <v>1119.9999999999977</v>
      </c>
    </row>
    <row r="665" spans="1:3" customFormat="1">
      <c r="A665">
        <v>546</v>
      </c>
      <c r="B665">
        <f t="shared" ca="1" si="21"/>
        <v>33</v>
      </c>
      <c r="C665" s="1">
        <f t="shared" ca="1" si="22"/>
        <v>1783.3333333333323</v>
      </c>
    </row>
    <row r="666" spans="1:3" customFormat="1">
      <c r="A666">
        <v>547</v>
      </c>
      <c r="B666">
        <f t="shared" ca="1" si="21"/>
        <v>85</v>
      </c>
      <c r="C666" s="1">
        <f t="shared" ca="1" si="22"/>
        <v>1149.9999999999977</v>
      </c>
    </row>
    <row r="667" spans="1:3" customFormat="1">
      <c r="A667">
        <v>548</v>
      </c>
      <c r="B667">
        <f t="shared" ca="1" si="21"/>
        <v>23</v>
      </c>
      <c r="C667" s="1">
        <f t="shared" ca="1" si="22"/>
        <v>1949.9999999999998</v>
      </c>
    </row>
    <row r="668" spans="1:3" customFormat="1">
      <c r="A668">
        <v>549</v>
      </c>
      <c r="B668">
        <f t="shared" ca="1" si="21"/>
        <v>61</v>
      </c>
      <c r="C668" s="1">
        <f t="shared" ca="1" si="22"/>
        <v>1389.9999999999977</v>
      </c>
    </row>
    <row r="669" spans="1:3" customFormat="1">
      <c r="A669">
        <v>550</v>
      </c>
      <c r="B669">
        <f t="shared" ca="1" si="21"/>
        <v>53</v>
      </c>
      <c r="C669" s="1">
        <f t="shared" ca="1" si="22"/>
        <v>1469.9999999999977</v>
      </c>
    </row>
    <row r="670" spans="1:3" customFormat="1">
      <c r="A670">
        <v>551</v>
      </c>
      <c r="B670">
        <f t="shared" ca="1" si="21"/>
        <v>56</v>
      </c>
      <c r="C670" s="1">
        <f t="shared" ca="1" si="22"/>
        <v>1439.9999999999977</v>
      </c>
    </row>
    <row r="671" spans="1:3" customFormat="1">
      <c r="A671">
        <v>552</v>
      </c>
      <c r="B671">
        <f t="shared" ca="1" si="21"/>
        <v>0</v>
      </c>
      <c r="C671" s="1">
        <f t="shared" ca="1" si="22"/>
        <v>2500</v>
      </c>
    </row>
    <row r="672" spans="1:3" customFormat="1">
      <c r="A672">
        <v>553</v>
      </c>
      <c r="B672">
        <f t="shared" ca="1" si="21"/>
        <v>84</v>
      </c>
      <c r="C672" s="1">
        <f t="shared" ca="1" si="22"/>
        <v>1159.9999999999977</v>
      </c>
    </row>
    <row r="673" spans="1:3" customFormat="1">
      <c r="A673">
        <v>554</v>
      </c>
      <c r="B673">
        <f t="shared" ca="1" si="21"/>
        <v>71</v>
      </c>
      <c r="C673" s="1">
        <f t="shared" ca="1" si="22"/>
        <v>1289.9999999999977</v>
      </c>
    </row>
    <row r="674" spans="1:3" customFormat="1">
      <c r="A674">
        <v>555</v>
      </c>
      <c r="B674">
        <f t="shared" ca="1" si="21"/>
        <v>86</v>
      </c>
      <c r="C674" s="1">
        <f t="shared" ca="1" si="22"/>
        <v>1139.9999999999977</v>
      </c>
    </row>
    <row r="675" spans="1:3" customFormat="1">
      <c r="A675">
        <v>556</v>
      </c>
      <c r="B675">
        <f t="shared" ca="1" si="21"/>
        <v>81</v>
      </c>
      <c r="C675" s="1">
        <f t="shared" ca="1" si="22"/>
        <v>1189.9999999999977</v>
      </c>
    </row>
    <row r="676" spans="1:3" customFormat="1">
      <c r="A676">
        <v>557</v>
      </c>
      <c r="B676">
        <f t="shared" ca="1" si="21"/>
        <v>5</v>
      </c>
      <c r="C676" s="1">
        <f t="shared" ca="1" si="22"/>
        <v>2375</v>
      </c>
    </row>
    <row r="677" spans="1:3" customFormat="1">
      <c r="A677">
        <v>558</v>
      </c>
      <c r="B677">
        <f t="shared" ca="1" si="21"/>
        <v>22</v>
      </c>
      <c r="C677" s="1">
        <f t="shared" ca="1" si="22"/>
        <v>1966.6666666666665</v>
      </c>
    </row>
    <row r="678" spans="1:3" customFormat="1">
      <c r="A678">
        <v>559</v>
      </c>
      <c r="B678">
        <f t="shared" ca="1" si="21"/>
        <v>3</v>
      </c>
      <c r="C678" s="1">
        <f t="shared" ca="1" si="22"/>
        <v>2425</v>
      </c>
    </row>
    <row r="679" spans="1:3" customFormat="1">
      <c r="A679">
        <v>560</v>
      </c>
      <c r="B679">
        <f t="shared" ca="1" si="21"/>
        <v>51</v>
      </c>
      <c r="C679" s="1">
        <f t="shared" ca="1" si="22"/>
        <v>1489.9999999999977</v>
      </c>
    </row>
    <row r="680" spans="1:3" customFormat="1">
      <c r="A680">
        <v>561</v>
      </c>
      <c r="B680">
        <f t="shared" ca="1" si="21"/>
        <v>94</v>
      </c>
      <c r="C680" s="1">
        <f t="shared" ca="1" si="22"/>
        <v>1059.9999999999977</v>
      </c>
    </row>
    <row r="681" spans="1:3" customFormat="1">
      <c r="A681">
        <v>562</v>
      </c>
      <c r="B681">
        <f t="shared" ca="1" si="21"/>
        <v>44</v>
      </c>
      <c r="C681" s="1">
        <f t="shared" ca="1" si="22"/>
        <v>1599.9999999999982</v>
      </c>
    </row>
    <row r="682" spans="1:3" customFormat="1">
      <c r="A682">
        <v>563</v>
      </c>
      <c r="B682">
        <f t="shared" ca="1" si="21"/>
        <v>16</v>
      </c>
      <c r="C682" s="1">
        <f t="shared" ca="1" si="22"/>
        <v>2100</v>
      </c>
    </row>
    <row r="683" spans="1:3" customFormat="1">
      <c r="A683">
        <v>564</v>
      </c>
      <c r="B683">
        <f t="shared" ca="1" si="21"/>
        <v>4</v>
      </c>
      <c r="C683" s="1">
        <f t="shared" ca="1" si="22"/>
        <v>2400</v>
      </c>
    </row>
    <row r="684" spans="1:3" customFormat="1">
      <c r="A684">
        <v>565</v>
      </c>
      <c r="B684">
        <f t="shared" ca="1" si="21"/>
        <v>45</v>
      </c>
      <c r="C684" s="1">
        <f t="shared" ca="1" si="22"/>
        <v>1583.3333333333314</v>
      </c>
    </row>
    <row r="685" spans="1:3" customFormat="1">
      <c r="A685">
        <v>566</v>
      </c>
      <c r="B685">
        <f t="shared" ca="1" si="21"/>
        <v>2</v>
      </c>
      <c r="C685" s="1">
        <f t="shared" ca="1" si="22"/>
        <v>2450</v>
      </c>
    </row>
    <row r="686" spans="1:3" customFormat="1">
      <c r="A686">
        <v>567</v>
      </c>
      <c r="B686">
        <f t="shared" ca="1" si="21"/>
        <v>37</v>
      </c>
      <c r="C686" s="1">
        <f t="shared" ca="1" si="22"/>
        <v>1716.6666666666654</v>
      </c>
    </row>
    <row r="687" spans="1:3" customFormat="1">
      <c r="A687">
        <v>568</v>
      </c>
      <c r="B687">
        <f t="shared" ca="1" si="21"/>
        <v>78</v>
      </c>
      <c r="C687" s="1">
        <f t="shared" ca="1" si="22"/>
        <v>1219.9999999999977</v>
      </c>
    </row>
    <row r="688" spans="1:3" customFormat="1">
      <c r="A688">
        <v>569</v>
      </c>
      <c r="B688">
        <f t="shared" ca="1" si="21"/>
        <v>83</v>
      </c>
      <c r="C688" s="1">
        <f t="shared" ca="1" si="22"/>
        <v>1169.9999999999977</v>
      </c>
    </row>
    <row r="689" spans="1:3" customFormat="1">
      <c r="A689">
        <v>570</v>
      </c>
      <c r="B689">
        <f t="shared" ca="1" si="21"/>
        <v>59</v>
      </c>
      <c r="C689" s="1">
        <f t="shared" ca="1" si="22"/>
        <v>1409.9999999999977</v>
      </c>
    </row>
    <row r="690" spans="1:3" customFormat="1">
      <c r="A690">
        <v>571</v>
      </c>
      <c r="B690">
        <f t="shared" ca="1" si="21"/>
        <v>31</v>
      </c>
      <c r="C690" s="1">
        <f t="shared" ca="1" si="22"/>
        <v>1816.6666666666658</v>
      </c>
    </row>
    <row r="691" spans="1:3" customFormat="1">
      <c r="A691">
        <v>572</v>
      </c>
      <c r="B691">
        <f t="shared" ca="1" si="21"/>
        <v>84</v>
      </c>
      <c r="C691" s="1">
        <f t="shared" ca="1" si="22"/>
        <v>1159.9999999999977</v>
      </c>
    </row>
    <row r="692" spans="1:3" customFormat="1">
      <c r="A692">
        <v>573</v>
      </c>
      <c r="B692">
        <f t="shared" ca="1" si="21"/>
        <v>17</v>
      </c>
      <c r="C692" s="1">
        <f t="shared" ca="1" si="22"/>
        <v>2075</v>
      </c>
    </row>
    <row r="693" spans="1:3" customFormat="1">
      <c r="A693">
        <v>574</v>
      </c>
      <c r="B693">
        <f t="shared" ca="1" si="21"/>
        <v>65</v>
      </c>
      <c r="C693" s="1">
        <f t="shared" ca="1" si="22"/>
        <v>1349.9999999999977</v>
      </c>
    </row>
    <row r="694" spans="1:3" customFormat="1">
      <c r="A694">
        <v>575</v>
      </c>
      <c r="B694">
        <f t="shared" ca="1" si="21"/>
        <v>3</v>
      </c>
      <c r="C694" s="1">
        <f t="shared" ca="1" si="22"/>
        <v>2425</v>
      </c>
    </row>
    <row r="695" spans="1:3" customFormat="1">
      <c r="A695">
        <v>576</v>
      </c>
      <c r="B695">
        <f t="shared" ca="1" si="21"/>
        <v>49</v>
      </c>
      <c r="C695" s="1">
        <f t="shared" ca="1" si="22"/>
        <v>1516.6666666666645</v>
      </c>
    </row>
    <row r="696" spans="1:3" customFormat="1">
      <c r="A696">
        <v>577</v>
      </c>
      <c r="B696">
        <f t="shared" ref="B696:B759" ca="1" si="23">TRUNC(100*RAND(),0)</f>
        <v>95</v>
      </c>
      <c r="C696" s="1">
        <f t="shared" ref="C696:C759" ca="1" si="24">VLOOKUP(B696,$H$13:$I$113,2)</f>
        <v>1049.9999999999977</v>
      </c>
    </row>
    <row r="697" spans="1:3" customFormat="1">
      <c r="A697">
        <v>578</v>
      </c>
      <c r="B697">
        <f t="shared" ca="1" si="23"/>
        <v>36</v>
      </c>
      <c r="C697" s="1">
        <f t="shared" ca="1" si="24"/>
        <v>1733.3333333333321</v>
      </c>
    </row>
    <row r="698" spans="1:3" customFormat="1">
      <c r="A698">
        <v>579</v>
      </c>
      <c r="B698">
        <f t="shared" ca="1" si="23"/>
        <v>51</v>
      </c>
      <c r="C698" s="1">
        <f t="shared" ca="1" si="24"/>
        <v>1489.9999999999977</v>
      </c>
    </row>
    <row r="699" spans="1:3" customFormat="1">
      <c r="A699">
        <v>580</v>
      </c>
      <c r="B699">
        <f t="shared" ca="1" si="23"/>
        <v>80</v>
      </c>
      <c r="C699" s="1">
        <f t="shared" ca="1" si="24"/>
        <v>1199.9999999999977</v>
      </c>
    </row>
    <row r="700" spans="1:3" customFormat="1">
      <c r="A700">
        <v>581</v>
      </c>
      <c r="B700">
        <f t="shared" ca="1" si="23"/>
        <v>52</v>
      </c>
      <c r="C700" s="1">
        <f t="shared" ca="1" si="24"/>
        <v>1479.9999999999977</v>
      </c>
    </row>
    <row r="701" spans="1:3" customFormat="1">
      <c r="A701">
        <v>582</v>
      </c>
      <c r="B701">
        <f t="shared" ca="1" si="23"/>
        <v>34</v>
      </c>
      <c r="C701" s="1">
        <f t="shared" ca="1" si="24"/>
        <v>1766.6666666666656</v>
      </c>
    </row>
    <row r="702" spans="1:3" customFormat="1">
      <c r="A702">
        <v>583</v>
      </c>
      <c r="B702">
        <f t="shared" ca="1" si="23"/>
        <v>84</v>
      </c>
      <c r="C702" s="1">
        <f t="shared" ca="1" si="24"/>
        <v>1159.9999999999977</v>
      </c>
    </row>
    <row r="703" spans="1:3" customFormat="1">
      <c r="A703">
        <v>584</v>
      </c>
      <c r="B703">
        <f t="shared" ca="1" si="23"/>
        <v>16</v>
      </c>
      <c r="C703" s="1">
        <f t="shared" ca="1" si="24"/>
        <v>2100</v>
      </c>
    </row>
    <row r="704" spans="1:3" customFormat="1">
      <c r="A704">
        <v>585</v>
      </c>
      <c r="B704">
        <f t="shared" ca="1" si="23"/>
        <v>49</v>
      </c>
      <c r="C704" s="1">
        <f t="shared" ca="1" si="24"/>
        <v>1516.6666666666645</v>
      </c>
    </row>
    <row r="705" spans="1:3" customFormat="1">
      <c r="A705">
        <v>586</v>
      </c>
      <c r="B705">
        <f t="shared" ca="1" si="23"/>
        <v>50</v>
      </c>
      <c r="C705" s="1">
        <f t="shared" ca="1" si="24"/>
        <v>1499.9999999999977</v>
      </c>
    </row>
    <row r="706" spans="1:3" customFormat="1">
      <c r="A706">
        <v>587</v>
      </c>
      <c r="B706">
        <f t="shared" ca="1" si="23"/>
        <v>39</v>
      </c>
      <c r="C706" s="1">
        <f t="shared" ca="1" si="24"/>
        <v>1683.3333333333319</v>
      </c>
    </row>
    <row r="707" spans="1:3" customFormat="1">
      <c r="A707">
        <v>588</v>
      </c>
      <c r="B707">
        <f t="shared" ca="1" si="23"/>
        <v>22</v>
      </c>
      <c r="C707" s="1">
        <f t="shared" ca="1" si="24"/>
        <v>1966.6666666666665</v>
      </c>
    </row>
    <row r="708" spans="1:3" customFormat="1">
      <c r="A708">
        <v>589</v>
      </c>
      <c r="B708">
        <f t="shared" ca="1" si="23"/>
        <v>80</v>
      </c>
      <c r="C708" s="1">
        <f t="shared" ca="1" si="24"/>
        <v>1199.9999999999977</v>
      </c>
    </row>
    <row r="709" spans="1:3" customFormat="1">
      <c r="A709">
        <v>590</v>
      </c>
      <c r="B709">
        <f t="shared" ca="1" si="23"/>
        <v>45</v>
      </c>
      <c r="C709" s="1">
        <f t="shared" ca="1" si="24"/>
        <v>1583.3333333333314</v>
      </c>
    </row>
    <row r="710" spans="1:3" customFormat="1">
      <c r="A710">
        <v>591</v>
      </c>
      <c r="B710">
        <f t="shared" ca="1" si="23"/>
        <v>17</v>
      </c>
      <c r="C710" s="1">
        <f t="shared" ca="1" si="24"/>
        <v>2075</v>
      </c>
    </row>
    <row r="711" spans="1:3" customFormat="1">
      <c r="A711">
        <v>592</v>
      </c>
      <c r="B711">
        <f t="shared" ca="1" si="23"/>
        <v>8</v>
      </c>
      <c r="C711" s="1">
        <f t="shared" ca="1" si="24"/>
        <v>2300</v>
      </c>
    </row>
    <row r="712" spans="1:3" customFormat="1">
      <c r="A712">
        <v>593</v>
      </c>
      <c r="B712">
        <f t="shared" ca="1" si="23"/>
        <v>75</v>
      </c>
      <c r="C712" s="1">
        <f t="shared" ca="1" si="24"/>
        <v>1249.9999999999977</v>
      </c>
    </row>
    <row r="713" spans="1:3" customFormat="1">
      <c r="A713">
        <v>594</v>
      </c>
      <c r="B713">
        <f t="shared" ca="1" si="23"/>
        <v>82</v>
      </c>
      <c r="C713" s="1">
        <f t="shared" ca="1" si="24"/>
        <v>1179.9999999999977</v>
      </c>
    </row>
    <row r="714" spans="1:3" customFormat="1">
      <c r="A714">
        <v>595</v>
      </c>
      <c r="B714">
        <f t="shared" ca="1" si="23"/>
        <v>86</v>
      </c>
      <c r="C714" s="1">
        <f t="shared" ca="1" si="24"/>
        <v>1139.9999999999977</v>
      </c>
    </row>
    <row r="715" spans="1:3" customFormat="1">
      <c r="A715">
        <v>596</v>
      </c>
      <c r="B715">
        <f t="shared" ca="1" si="23"/>
        <v>33</v>
      </c>
      <c r="C715" s="1">
        <f t="shared" ca="1" si="24"/>
        <v>1783.3333333333323</v>
      </c>
    </row>
    <row r="716" spans="1:3" customFormat="1">
      <c r="A716">
        <v>597</v>
      </c>
      <c r="B716">
        <f t="shared" ca="1" si="23"/>
        <v>20</v>
      </c>
      <c r="C716" s="1">
        <f t="shared" ca="1" si="24"/>
        <v>2000</v>
      </c>
    </row>
    <row r="717" spans="1:3" customFormat="1">
      <c r="A717">
        <v>598</v>
      </c>
      <c r="B717">
        <f t="shared" ca="1" si="23"/>
        <v>95</v>
      </c>
      <c r="C717" s="1">
        <f t="shared" ca="1" si="24"/>
        <v>1049.9999999999977</v>
      </c>
    </row>
    <row r="718" spans="1:3" customFormat="1">
      <c r="A718">
        <v>599</v>
      </c>
      <c r="B718">
        <f t="shared" ca="1" si="23"/>
        <v>45</v>
      </c>
      <c r="C718" s="1">
        <f t="shared" ca="1" si="24"/>
        <v>1583.3333333333314</v>
      </c>
    </row>
    <row r="719" spans="1:3" customFormat="1">
      <c r="A719">
        <v>600</v>
      </c>
      <c r="B719">
        <f t="shared" ca="1" si="23"/>
        <v>25</v>
      </c>
      <c r="C719" s="1">
        <f t="shared" ca="1" si="24"/>
        <v>1916.6666666666663</v>
      </c>
    </row>
    <row r="720" spans="1:3" customFormat="1">
      <c r="A720">
        <v>601</v>
      </c>
      <c r="B720">
        <f t="shared" ca="1" si="23"/>
        <v>0</v>
      </c>
      <c r="C720" s="1">
        <f t="shared" ca="1" si="24"/>
        <v>2500</v>
      </c>
    </row>
    <row r="721" spans="1:3" customFormat="1">
      <c r="A721">
        <v>602</v>
      </c>
      <c r="B721">
        <f t="shared" ca="1" si="23"/>
        <v>31</v>
      </c>
      <c r="C721" s="1">
        <f t="shared" ca="1" si="24"/>
        <v>1816.6666666666658</v>
      </c>
    </row>
    <row r="722" spans="1:3" customFormat="1">
      <c r="A722">
        <v>603</v>
      </c>
      <c r="B722">
        <f t="shared" ca="1" si="23"/>
        <v>58</v>
      </c>
      <c r="C722" s="1">
        <f t="shared" ca="1" si="24"/>
        <v>1419.9999999999977</v>
      </c>
    </row>
    <row r="723" spans="1:3" customFormat="1">
      <c r="A723">
        <v>604</v>
      </c>
      <c r="B723">
        <f t="shared" ca="1" si="23"/>
        <v>3</v>
      </c>
      <c r="C723" s="1">
        <f t="shared" ca="1" si="24"/>
        <v>2425</v>
      </c>
    </row>
    <row r="724" spans="1:3" customFormat="1">
      <c r="A724">
        <v>605</v>
      </c>
      <c r="B724">
        <f t="shared" ca="1" si="23"/>
        <v>87</v>
      </c>
      <c r="C724" s="1">
        <f t="shared" ca="1" si="24"/>
        <v>1129.9999999999977</v>
      </c>
    </row>
    <row r="725" spans="1:3" customFormat="1">
      <c r="A725">
        <v>606</v>
      </c>
      <c r="B725">
        <f t="shared" ca="1" si="23"/>
        <v>94</v>
      </c>
      <c r="C725" s="1">
        <f t="shared" ca="1" si="24"/>
        <v>1059.9999999999977</v>
      </c>
    </row>
    <row r="726" spans="1:3" customFormat="1">
      <c r="A726">
        <v>607</v>
      </c>
      <c r="B726">
        <f t="shared" ca="1" si="23"/>
        <v>5</v>
      </c>
      <c r="C726" s="1">
        <f t="shared" ca="1" si="24"/>
        <v>2375</v>
      </c>
    </row>
    <row r="727" spans="1:3" customFormat="1">
      <c r="A727">
        <v>608</v>
      </c>
      <c r="B727">
        <f t="shared" ca="1" si="23"/>
        <v>46</v>
      </c>
      <c r="C727" s="1">
        <f t="shared" ca="1" si="24"/>
        <v>1566.6666666666647</v>
      </c>
    </row>
    <row r="728" spans="1:3" customFormat="1">
      <c r="A728">
        <v>609</v>
      </c>
      <c r="B728">
        <f t="shared" ca="1" si="23"/>
        <v>83</v>
      </c>
      <c r="C728" s="1">
        <f t="shared" ca="1" si="24"/>
        <v>1169.9999999999977</v>
      </c>
    </row>
    <row r="729" spans="1:3" customFormat="1">
      <c r="A729">
        <v>610</v>
      </c>
      <c r="B729">
        <f t="shared" ca="1" si="23"/>
        <v>4</v>
      </c>
      <c r="C729" s="1">
        <f t="shared" ca="1" si="24"/>
        <v>2400</v>
      </c>
    </row>
    <row r="730" spans="1:3" customFormat="1">
      <c r="A730">
        <v>611</v>
      </c>
      <c r="B730">
        <f t="shared" ca="1" si="23"/>
        <v>60</v>
      </c>
      <c r="C730" s="1">
        <f t="shared" ca="1" si="24"/>
        <v>1399.9999999999977</v>
      </c>
    </row>
    <row r="731" spans="1:3" customFormat="1">
      <c r="A731">
        <v>612</v>
      </c>
      <c r="B731">
        <f t="shared" ca="1" si="23"/>
        <v>58</v>
      </c>
      <c r="C731" s="1">
        <f t="shared" ca="1" si="24"/>
        <v>1419.9999999999977</v>
      </c>
    </row>
    <row r="732" spans="1:3" customFormat="1">
      <c r="A732">
        <v>613</v>
      </c>
      <c r="B732">
        <f t="shared" ca="1" si="23"/>
        <v>28</v>
      </c>
      <c r="C732" s="1">
        <f t="shared" ca="1" si="24"/>
        <v>1866.6666666666661</v>
      </c>
    </row>
    <row r="733" spans="1:3" customFormat="1">
      <c r="A733">
        <v>614</v>
      </c>
      <c r="B733">
        <f t="shared" ca="1" si="23"/>
        <v>72</v>
      </c>
      <c r="C733" s="1">
        <f t="shared" ca="1" si="24"/>
        <v>1279.9999999999977</v>
      </c>
    </row>
    <row r="734" spans="1:3" customFormat="1">
      <c r="A734">
        <v>615</v>
      </c>
      <c r="B734">
        <f t="shared" ca="1" si="23"/>
        <v>70</v>
      </c>
      <c r="C734" s="1">
        <f t="shared" ca="1" si="24"/>
        <v>1299.9999999999977</v>
      </c>
    </row>
    <row r="735" spans="1:3" customFormat="1">
      <c r="A735">
        <v>616</v>
      </c>
      <c r="B735">
        <f t="shared" ca="1" si="23"/>
        <v>92</v>
      </c>
      <c r="C735" s="1">
        <f t="shared" ca="1" si="24"/>
        <v>1079.9999999999977</v>
      </c>
    </row>
    <row r="736" spans="1:3" customFormat="1">
      <c r="A736">
        <v>617</v>
      </c>
      <c r="B736">
        <f t="shared" ca="1" si="23"/>
        <v>8</v>
      </c>
      <c r="C736" s="1">
        <f t="shared" ca="1" si="24"/>
        <v>2300</v>
      </c>
    </row>
    <row r="737" spans="1:3" customFormat="1">
      <c r="A737">
        <v>618</v>
      </c>
      <c r="B737">
        <f t="shared" ca="1" si="23"/>
        <v>61</v>
      </c>
      <c r="C737" s="1">
        <f t="shared" ca="1" si="24"/>
        <v>1389.9999999999977</v>
      </c>
    </row>
    <row r="738" spans="1:3" customFormat="1">
      <c r="A738">
        <v>619</v>
      </c>
      <c r="B738">
        <f t="shared" ca="1" si="23"/>
        <v>16</v>
      </c>
      <c r="C738" s="1">
        <f t="shared" ca="1" si="24"/>
        <v>2100</v>
      </c>
    </row>
    <row r="739" spans="1:3" customFormat="1">
      <c r="A739">
        <v>620</v>
      </c>
      <c r="B739">
        <f t="shared" ca="1" si="23"/>
        <v>92</v>
      </c>
      <c r="C739" s="1">
        <f t="shared" ca="1" si="24"/>
        <v>1079.9999999999977</v>
      </c>
    </row>
    <row r="740" spans="1:3" customFormat="1">
      <c r="A740">
        <v>621</v>
      </c>
      <c r="B740">
        <f t="shared" ca="1" si="23"/>
        <v>33</v>
      </c>
      <c r="C740" s="1">
        <f t="shared" ca="1" si="24"/>
        <v>1783.3333333333323</v>
      </c>
    </row>
    <row r="741" spans="1:3" customFormat="1">
      <c r="A741">
        <v>622</v>
      </c>
      <c r="B741">
        <f t="shared" ca="1" si="23"/>
        <v>73</v>
      </c>
      <c r="C741" s="1">
        <f t="shared" ca="1" si="24"/>
        <v>1269.9999999999977</v>
      </c>
    </row>
    <row r="742" spans="1:3" customFormat="1">
      <c r="A742">
        <v>623</v>
      </c>
      <c r="B742">
        <f t="shared" ca="1" si="23"/>
        <v>20</v>
      </c>
      <c r="C742" s="1">
        <f t="shared" ca="1" si="24"/>
        <v>2000</v>
      </c>
    </row>
    <row r="743" spans="1:3" customFormat="1">
      <c r="A743">
        <v>624</v>
      </c>
      <c r="B743">
        <f t="shared" ca="1" si="23"/>
        <v>99</v>
      </c>
      <c r="C743" s="1">
        <f t="shared" ca="1" si="24"/>
        <v>1009.9999999999977</v>
      </c>
    </row>
    <row r="744" spans="1:3" customFormat="1">
      <c r="A744">
        <v>625</v>
      </c>
      <c r="B744">
        <f t="shared" ca="1" si="23"/>
        <v>74</v>
      </c>
      <c r="C744" s="1">
        <f t="shared" ca="1" si="24"/>
        <v>1259.9999999999977</v>
      </c>
    </row>
    <row r="745" spans="1:3" customFormat="1">
      <c r="A745">
        <v>626</v>
      </c>
      <c r="B745">
        <f t="shared" ca="1" si="23"/>
        <v>52</v>
      </c>
      <c r="C745" s="1">
        <f t="shared" ca="1" si="24"/>
        <v>1479.9999999999977</v>
      </c>
    </row>
    <row r="746" spans="1:3" customFormat="1">
      <c r="A746">
        <v>627</v>
      </c>
      <c r="B746">
        <f t="shared" ca="1" si="23"/>
        <v>64</v>
      </c>
      <c r="C746" s="1">
        <f t="shared" ca="1" si="24"/>
        <v>1359.9999999999977</v>
      </c>
    </row>
    <row r="747" spans="1:3" customFormat="1">
      <c r="A747">
        <v>628</v>
      </c>
      <c r="B747">
        <f t="shared" ca="1" si="23"/>
        <v>68</v>
      </c>
      <c r="C747" s="1">
        <f t="shared" ca="1" si="24"/>
        <v>1319.9999999999977</v>
      </c>
    </row>
    <row r="748" spans="1:3" customFormat="1">
      <c r="A748">
        <v>629</v>
      </c>
      <c r="B748">
        <f t="shared" ca="1" si="23"/>
        <v>40</v>
      </c>
      <c r="C748" s="1">
        <f t="shared" ca="1" si="24"/>
        <v>1666.6666666666652</v>
      </c>
    </row>
    <row r="749" spans="1:3" customFormat="1">
      <c r="A749">
        <v>630</v>
      </c>
      <c r="B749">
        <f t="shared" ca="1" si="23"/>
        <v>21</v>
      </c>
      <c r="C749" s="1">
        <f t="shared" ca="1" si="24"/>
        <v>1983.3333333333333</v>
      </c>
    </row>
    <row r="750" spans="1:3" customFormat="1">
      <c r="A750">
        <v>631</v>
      </c>
      <c r="B750">
        <f t="shared" ca="1" si="23"/>
        <v>78</v>
      </c>
      <c r="C750" s="1">
        <f t="shared" ca="1" si="24"/>
        <v>1219.9999999999977</v>
      </c>
    </row>
    <row r="751" spans="1:3" customFormat="1">
      <c r="A751">
        <v>632</v>
      </c>
      <c r="B751">
        <f t="shared" ca="1" si="23"/>
        <v>92</v>
      </c>
      <c r="C751" s="1">
        <f t="shared" ca="1" si="24"/>
        <v>1079.9999999999977</v>
      </c>
    </row>
    <row r="752" spans="1:3" customFormat="1">
      <c r="A752">
        <v>633</v>
      </c>
      <c r="B752">
        <f t="shared" ca="1" si="23"/>
        <v>90</v>
      </c>
      <c r="C752" s="1">
        <f t="shared" ca="1" si="24"/>
        <v>1099.9999999999977</v>
      </c>
    </row>
    <row r="753" spans="1:3" customFormat="1">
      <c r="A753">
        <v>634</v>
      </c>
      <c r="B753">
        <f t="shared" ca="1" si="23"/>
        <v>53</v>
      </c>
      <c r="C753" s="1">
        <f t="shared" ca="1" si="24"/>
        <v>1469.9999999999977</v>
      </c>
    </row>
    <row r="754" spans="1:3" customFormat="1">
      <c r="A754">
        <v>635</v>
      </c>
      <c r="B754">
        <f t="shared" ca="1" si="23"/>
        <v>24</v>
      </c>
      <c r="C754" s="1">
        <f t="shared" ca="1" si="24"/>
        <v>1933.333333333333</v>
      </c>
    </row>
    <row r="755" spans="1:3" customFormat="1">
      <c r="A755">
        <v>636</v>
      </c>
      <c r="B755">
        <f t="shared" ca="1" si="23"/>
        <v>68</v>
      </c>
      <c r="C755" s="1">
        <f t="shared" ca="1" si="24"/>
        <v>1319.9999999999977</v>
      </c>
    </row>
    <row r="756" spans="1:3" customFormat="1">
      <c r="A756">
        <v>637</v>
      </c>
      <c r="B756">
        <f t="shared" ca="1" si="23"/>
        <v>30</v>
      </c>
      <c r="C756" s="1">
        <f t="shared" ca="1" si="24"/>
        <v>1833.3333333333326</v>
      </c>
    </row>
    <row r="757" spans="1:3" customFormat="1">
      <c r="A757">
        <v>638</v>
      </c>
      <c r="B757">
        <f t="shared" ca="1" si="23"/>
        <v>56</v>
      </c>
      <c r="C757" s="1">
        <f t="shared" ca="1" si="24"/>
        <v>1439.9999999999977</v>
      </c>
    </row>
    <row r="758" spans="1:3" customFormat="1">
      <c r="A758">
        <v>639</v>
      </c>
      <c r="B758">
        <f t="shared" ca="1" si="23"/>
        <v>3</v>
      </c>
      <c r="C758" s="1">
        <f t="shared" ca="1" si="24"/>
        <v>2425</v>
      </c>
    </row>
    <row r="759" spans="1:3" customFormat="1">
      <c r="A759">
        <v>640</v>
      </c>
      <c r="B759">
        <f t="shared" ca="1" si="23"/>
        <v>84</v>
      </c>
      <c r="C759" s="1">
        <f t="shared" ca="1" si="24"/>
        <v>1159.9999999999977</v>
      </c>
    </row>
    <row r="760" spans="1:3" customFormat="1">
      <c r="A760">
        <v>641</v>
      </c>
      <c r="B760">
        <f t="shared" ref="B760:B823" ca="1" si="25">TRUNC(100*RAND(),0)</f>
        <v>37</v>
      </c>
      <c r="C760" s="1">
        <f t="shared" ref="C760:C823" ca="1" si="26">VLOOKUP(B760,$H$13:$I$113,2)</f>
        <v>1716.6666666666654</v>
      </c>
    </row>
    <row r="761" spans="1:3" customFormat="1">
      <c r="A761">
        <v>642</v>
      </c>
      <c r="B761">
        <f t="shared" ca="1" si="25"/>
        <v>37</v>
      </c>
      <c r="C761" s="1">
        <f t="shared" ca="1" si="26"/>
        <v>1716.6666666666654</v>
      </c>
    </row>
    <row r="762" spans="1:3" customFormat="1">
      <c r="A762">
        <v>643</v>
      </c>
      <c r="B762">
        <f t="shared" ca="1" si="25"/>
        <v>21</v>
      </c>
      <c r="C762" s="1">
        <f t="shared" ca="1" si="26"/>
        <v>1983.3333333333333</v>
      </c>
    </row>
    <row r="763" spans="1:3" customFormat="1">
      <c r="A763">
        <v>644</v>
      </c>
      <c r="B763">
        <f t="shared" ca="1" si="25"/>
        <v>31</v>
      </c>
      <c r="C763" s="1">
        <f t="shared" ca="1" si="26"/>
        <v>1816.6666666666658</v>
      </c>
    </row>
    <row r="764" spans="1:3" customFormat="1">
      <c r="A764">
        <v>645</v>
      </c>
      <c r="B764">
        <f t="shared" ca="1" si="25"/>
        <v>54</v>
      </c>
      <c r="C764" s="1">
        <f t="shared" ca="1" si="26"/>
        <v>1459.9999999999977</v>
      </c>
    </row>
    <row r="765" spans="1:3" customFormat="1">
      <c r="A765">
        <v>646</v>
      </c>
      <c r="B765">
        <f t="shared" ca="1" si="25"/>
        <v>16</v>
      </c>
      <c r="C765" s="1">
        <f t="shared" ca="1" si="26"/>
        <v>2100</v>
      </c>
    </row>
    <row r="766" spans="1:3" customFormat="1">
      <c r="A766">
        <v>647</v>
      </c>
      <c r="B766">
        <f t="shared" ca="1" si="25"/>
        <v>96</v>
      </c>
      <c r="C766" s="1">
        <f t="shared" ca="1" si="26"/>
        <v>1039.9999999999977</v>
      </c>
    </row>
    <row r="767" spans="1:3" customFormat="1">
      <c r="A767">
        <v>648</v>
      </c>
      <c r="B767">
        <f t="shared" ca="1" si="25"/>
        <v>96</v>
      </c>
      <c r="C767" s="1">
        <f t="shared" ca="1" si="26"/>
        <v>1039.9999999999977</v>
      </c>
    </row>
    <row r="768" spans="1:3" customFormat="1">
      <c r="A768">
        <v>649</v>
      </c>
      <c r="B768">
        <f t="shared" ca="1" si="25"/>
        <v>31</v>
      </c>
      <c r="C768" s="1">
        <f t="shared" ca="1" si="26"/>
        <v>1816.6666666666658</v>
      </c>
    </row>
    <row r="769" spans="1:3" customFormat="1">
      <c r="A769">
        <v>650</v>
      </c>
      <c r="B769">
        <f t="shared" ca="1" si="25"/>
        <v>24</v>
      </c>
      <c r="C769" s="1">
        <f t="shared" ca="1" si="26"/>
        <v>1933.333333333333</v>
      </c>
    </row>
    <row r="770" spans="1:3" customFormat="1">
      <c r="A770">
        <v>651</v>
      </c>
      <c r="B770">
        <f t="shared" ca="1" si="25"/>
        <v>36</v>
      </c>
      <c r="C770" s="1">
        <f t="shared" ca="1" si="26"/>
        <v>1733.3333333333321</v>
      </c>
    </row>
    <row r="771" spans="1:3" customFormat="1">
      <c r="A771">
        <v>652</v>
      </c>
      <c r="B771">
        <f t="shared" ca="1" si="25"/>
        <v>23</v>
      </c>
      <c r="C771" s="1">
        <f t="shared" ca="1" si="26"/>
        <v>1949.9999999999998</v>
      </c>
    </row>
    <row r="772" spans="1:3" customFormat="1">
      <c r="A772">
        <v>653</v>
      </c>
      <c r="B772">
        <f t="shared" ca="1" si="25"/>
        <v>21</v>
      </c>
      <c r="C772" s="1">
        <f t="shared" ca="1" si="26"/>
        <v>1983.3333333333333</v>
      </c>
    </row>
    <row r="773" spans="1:3" customFormat="1">
      <c r="A773">
        <v>654</v>
      </c>
      <c r="B773">
        <f t="shared" ca="1" si="25"/>
        <v>11</v>
      </c>
      <c r="C773" s="1">
        <f t="shared" ca="1" si="26"/>
        <v>2225</v>
      </c>
    </row>
    <row r="774" spans="1:3" customFormat="1">
      <c r="A774">
        <v>655</v>
      </c>
      <c r="B774">
        <f t="shared" ca="1" si="25"/>
        <v>90</v>
      </c>
      <c r="C774" s="1">
        <f t="shared" ca="1" si="26"/>
        <v>1099.9999999999977</v>
      </c>
    </row>
    <row r="775" spans="1:3" customFormat="1">
      <c r="A775">
        <v>656</v>
      </c>
      <c r="B775">
        <f t="shared" ca="1" si="25"/>
        <v>50</v>
      </c>
      <c r="C775" s="1">
        <f t="shared" ca="1" si="26"/>
        <v>1499.9999999999977</v>
      </c>
    </row>
    <row r="776" spans="1:3" customFormat="1">
      <c r="A776">
        <v>657</v>
      </c>
      <c r="B776">
        <f t="shared" ca="1" si="25"/>
        <v>94</v>
      </c>
      <c r="C776" s="1">
        <f t="shared" ca="1" si="26"/>
        <v>1059.9999999999977</v>
      </c>
    </row>
    <row r="777" spans="1:3" customFormat="1">
      <c r="A777">
        <v>658</v>
      </c>
      <c r="B777">
        <f t="shared" ca="1" si="25"/>
        <v>3</v>
      </c>
      <c r="C777" s="1">
        <f t="shared" ca="1" si="26"/>
        <v>2425</v>
      </c>
    </row>
    <row r="778" spans="1:3" customFormat="1">
      <c r="A778">
        <v>659</v>
      </c>
      <c r="B778">
        <f t="shared" ca="1" si="25"/>
        <v>19</v>
      </c>
      <c r="C778" s="1">
        <f t="shared" ca="1" si="26"/>
        <v>2025</v>
      </c>
    </row>
    <row r="779" spans="1:3" customFormat="1">
      <c r="A779">
        <v>660</v>
      </c>
      <c r="B779">
        <f t="shared" ca="1" si="25"/>
        <v>65</v>
      </c>
      <c r="C779" s="1">
        <f t="shared" ca="1" si="26"/>
        <v>1349.9999999999977</v>
      </c>
    </row>
    <row r="780" spans="1:3" customFormat="1">
      <c r="A780">
        <v>661</v>
      </c>
      <c r="B780">
        <f t="shared" ca="1" si="25"/>
        <v>65</v>
      </c>
      <c r="C780" s="1">
        <f t="shared" ca="1" si="26"/>
        <v>1349.9999999999977</v>
      </c>
    </row>
    <row r="781" spans="1:3" customFormat="1">
      <c r="A781">
        <v>662</v>
      </c>
      <c r="B781">
        <f t="shared" ca="1" si="25"/>
        <v>21</v>
      </c>
      <c r="C781" s="1">
        <f t="shared" ca="1" si="26"/>
        <v>1983.3333333333333</v>
      </c>
    </row>
    <row r="782" spans="1:3" customFormat="1">
      <c r="A782">
        <v>663</v>
      </c>
      <c r="B782">
        <f t="shared" ca="1" si="25"/>
        <v>9</v>
      </c>
      <c r="C782" s="1">
        <f t="shared" ca="1" si="26"/>
        <v>2275</v>
      </c>
    </row>
    <row r="783" spans="1:3" customFormat="1">
      <c r="A783">
        <v>664</v>
      </c>
      <c r="B783">
        <f t="shared" ca="1" si="25"/>
        <v>25</v>
      </c>
      <c r="C783" s="1">
        <f t="shared" ca="1" si="26"/>
        <v>1916.6666666666663</v>
      </c>
    </row>
    <row r="784" spans="1:3" customFormat="1">
      <c r="A784">
        <v>665</v>
      </c>
      <c r="B784">
        <f t="shared" ca="1" si="25"/>
        <v>94</v>
      </c>
      <c r="C784" s="1">
        <f t="shared" ca="1" si="26"/>
        <v>1059.9999999999977</v>
      </c>
    </row>
    <row r="785" spans="1:3" customFormat="1">
      <c r="A785">
        <v>666</v>
      </c>
      <c r="B785">
        <f t="shared" ca="1" si="25"/>
        <v>49</v>
      </c>
      <c r="C785" s="1">
        <f t="shared" ca="1" si="26"/>
        <v>1516.6666666666645</v>
      </c>
    </row>
    <row r="786" spans="1:3" customFormat="1">
      <c r="A786">
        <v>667</v>
      </c>
      <c r="B786">
        <f t="shared" ca="1" si="25"/>
        <v>37</v>
      </c>
      <c r="C786" s="1">
        <f t="shared" ca="1" si="26"/>
        <v>1716.6666666666654</v>
      </c>
    </row>
    <row r="787" spans="1:3" customFormat="1">
      <c r="A787">
        <v>668</v>
      </c>
      <c r="B787">
        <f t="shared" ca="1" si="25"/>
        <v>40</v>
      </c>
      <c r="C787" s="1">
        <f t="shared" ca="1" si="26"/>
        <v>1666.6666666666652</v>
      </c>
    </row>
    <row r="788" spans="1:3" customFormat="1">
      <c r="A788">
        <v>669</v>
      </c>
      <c r="B788">
        <f t="shared" ca="1" si="25"/>
        <v>56</v>
      </c>
      <c r="C788" s="1">
        <f t="shared" ca="1" si="26"/>
        <v>1439.9999999999977</v>
      </c>
    </row>
    <row r="789" spans="1:3" customFormat="1">
      <c r="A789">
        <v>670</v>
      </c>
      <c r="B789">
        <f t="shared" ca="1" si="25"/>
        <v>59</v>
      </c>
      <c r="C789" s="1">
        <f t="shared" ca="1" si="26"/>
        <v>1409.9999999999977</v>
      </c>
    </row>
    <row r="790" spans="1:3" customFormat="1">
      <c r="A790">
        <v>671</v>
      </c>
      <c r="B790">
        <f t="shared" ca="1" si="25"/>
        <v>8</v>
      </c>
      <c r="C790" s="1">
        <f t="shared" ca="1" si="26"/>
        <v>2300</v>
      </c>
    </row>
    <row r="791" spans="1:3" customFormat="1">
      <c r="A791">
        <v>672</v>
      </c>
      <c r="B791">
        <f t="shared" ca="1" si="25"/>
        <v>65</v>
      </c>
      <c r="C791" s="1">
        <f t="shared" ca="1" si="26"/>
        <v>1349.9999999999977</v>
      </c>
    </row>
    <row r="792" spans="1:3" customFormat="1">
      <c r="A792">
        <v>673</v>
      </c>
      <c r="B792">
        <f t="shared" ca="1" si="25"/>
        <v>73</v>
      </c>
      <c r="C792" s="1">
        <f t="shared" ca="1" si="26"/>
        <v>1269.9999999999977</v>
      </c>
    </row>
    <row r="793" spans="1:3" customFormat="1">
      <c r="A793">
        <v>674</v>
      </c>
      <c r="B793">
        <f t="shared" ca="1" si="25"/>
        <v>58</v>
      </c>
      <c r="C793" s="1">
        <f t="shared" ca="1" si="26"/>
        <v>1419.9999999999977</v>
      </c>
    </row>
    <row r="794" spans="1:3" customFormat="1">
      <c r="A794">
        <v>675</v>
      </c>
      <c r="B794">
        <f t="shared" ca="1" si="25"/>
        <v>50</v>
      </c>
      <c r="C794" s="1">
        <f t="shared" ca="1" si="26"/>
        <v>1499.9999999999977</v>
      </c>
    </row>
    <row r="795" spans="1:3" customFormat="1">
      <c r="A795">
        <v>676</v>
      </c>
      <c r="B795">
        <f t="shared" ca="1" si="25"/>
        <v>9</v>
      </c>
      <c r="C795" s="1">
        <f t="shared" ca="1" si="26"/>
        <v>2275</v>
      </c>
    </row>
    <row r="796" spans="1:3" customFormat="1">
      <c r="A796">
        <v>677</v>
      </c>
      <c r="B796">
        <f t="shared" ca="1" si="25"/>
        <v>1</v>
      </c>
      <c r="C796" s="1">
        <f t="shared" ca="1" si="26"/>
        <v>2475</v>
      </c>
    </row>
    <row r="797" spans="1:3" customFormat="1">
      <c r="A797">
        <v>678</v>
      </c>
      <c r="B797">
        <f t="shared" ca="1" si="25"/>
        <v>89</v>
      </c>
      <c r="C797" s="1">
        <f t="shared" ca="1" si="26"/>
        <v>1109.9999999999977</v>
      </c>
    </row>
    <row r="798" spans="1:3" customFormat="1">
      <c r="A798">
        <v>679</v>
      </c>
      <c r="B798">
        <f t="shared" ca="1" si="25"/>
        <v>67</v>
      </c>
      <c r="C798" s="1">
        <f t="shared" ca="1" si="26"/>
        <v>1329.9999999999977</v>
      </c>
    </row>
    <row r="799" spans="1:3" customFormat="1">
      <c r="A799">
        <v>680</v>
      </c>
      <c r="B799">
        <f t="shared" ca="1" si="25"/>
        <v>37</v>
      </c>
      <c r="C799" s="1">
        <f t="shared" ca="1" si="26"/>
        <v>1716.6666666666654</v>
      </c>
    </row>
    <row r="800" spans="1:3" customFormat="1">
      <c r="A800">
        <v>681</v>
      </c>
      <c r="B800">
        <f t="shared" ca="1" si="25"/>
        <v>53</v>
      </c>
      <c r="C800" s="1">
        <f t="shared" ca="1" si="26"/>
        <v>1469.9999999999977</v>
      </c>
    </row>
    <row r="801" spans="1:3" customFormat="1">
      <c r="A801">
        <v>682</v>
      </c>
      <c r="B801">
        <f t="shared" ca="1" si="25"/>
        <v>6</v>
      </c>
      <c r="C801" s="1">
        <f t="shared" ca="1" si="26"/>
        <v>2350</v>
      </c>
    </row>
    <row r="802" spans="1:3" customFormat="1">
      <c r="A802">
        <v>683</v>
      </c>
      <c r="B802">
        <f t="shared" ca="1" si="25"/>
        <v>11</v>
      </c>
      <c r="C802" s="1">
        <f t="shared" ca="1" si="26"/>
        <v>2225</v>
      </c>
    </row>
    <row r="803" spans="1:3" customFormat="1">
      <c r="A803">
        <v>684</v>
      </c>
      <c r="B803">
        <f t="shared" ca="1" si="25"/>
        <v>60</v>
      </c>
      <c r="C803" s="1">
        <f t="shared" ca="1" si="26"/>
        <v>1399.9999999999977</v>
      </c>
    </row>
    <row r="804" spans="1:3" customFormat="1">
      <c r="A804">
        <v>685</v>
      </c>
      <c r="B804">
        <f t="shared" ca="1" si="25"/>
        <v>87</v>
      </c>
      <c r="C804" s="1">
        <f t="shared" ca="1" si="26"/>
        <v>1129.9999999999977</v>
      </c>
    </row>
    <row r="805" spans="1:3" customFormat="1">
      <c r="A805">
        <v>686</v>
      </c>
      <c r="B805">
        <f t="shared" ca="1" si="25"/>
        <v>53</v>
      </c>
      <c r="C805" s="1">
        <f t="shared" ca="1" si="26"/>
        <v>1469.9999999999977</v>
      </c>
    </row>
    <row r="806" spans="1:3" customFormat="1">
      <c r="A806">
        <v>687</v>
      </c>
      <c r="B806">
        <f t="shared" ca="1" si="25"/>
        <v>35</v>
      </c>
      <c r="C806" s="1">
        <f t="shared" ca="1" si="26"/>
        <v>1749.9999999999989</v>
      </c>
    </row>
    <row r="807" spans="1:3" customFormat="1">
      <c r="A807">
        <v>688</v>
      </c>
      <c r="B807">
        <f t="shared" ca="1" si="25"/>
        <v>32</v>
      </c>
      <c r="C807" s="1">
        <f t="shared" ca="1" si="26"/>
        <v>1799.9999999999991</v>
      </c>
    </row>
    <row r="808" spans="1:3" customFormat="1">
      <c r="A808">
        <v>689</v>
      </c>
      <c r="B808">
        <f t="shared" ca="1" si="25"/>
        <v>93</v>
      </c>
      <c r="C808" s="1">
        <f t="shared" ca="1" si="26"/>
        <v>1069.9999999999977</v>
      </c>
    </row>
    <row r="809" spans="1:3" customFormat="1">
      <c r="A809">
        <v>690</v>
      </c>
      <c r="B809">
        <f t="shared" ca="1" si="25"/>
        <v>12</v>
      </c>
      <c r="C809" s="1">
        <f t="shared" ca="1" si="26"/>
        <v>2200</v>
      </c>
    </row>
    <row r="810" spans="1:3" customFormat="1">
      <c r="A810">
        <v>691</v>
      </c>
      <c r="B810">
        <f t="shared" ca="1" si="25"/>
        <v>70</v>
      </c>
      <c r="C810" s="1">
        <f t="shared" ca="1" si="26"/>
        <v>1299.9999999999977</v>
      </c>
    </row>
    <row r="811" spans="1:3" customFormat="1">
      <c r="A811">
        <v>692</v>
      </c>
      <c r="B811">
        <f t="shared" ca="1" si="25"/>
        <v>28</v>
      </c>
      <c r="C811" s="1">
        <f t="shared" ca="1" si="26"/>
        <v>1866.6666666666661</v>
      </c>
    </row>
    <row r="812" spans="1:3" customFormat="1">
      <c r="A812">
        <v>693</v>
      </c>
      <c r="B812">
        <f t="shared" ca="1" si="25"/>
        <v>9</v>
      </c>
      <c r="C812" s="1">
        <f t="shared" ca="1" si="26"/>
        <v>2275</v>
      </c>
    </row>
    <row r="813" spans="1:3" customFormat="1">
      <c r="A813">
        <v>694</v>
      </c>
      <c r="B813">
        <f t="shared" ca="1" si="25"/>
        <v>46</v>
      </c>
      <c r="C813" s="1">
        <f t="shared" ca="1" si="26"/>
        <v>1566.6666666666647</v>
      </c>
    </row>
    <row r="814" spans="1:3" customFormat="1">
      <c r="A814">
        <v>695</v>
      </c>
      <c r="B814">
        <f t="shared" ca="1" si="25"/>
        <v>8</v>
      </c>
      <c r="C814" s="1">
        <f t="shared" ca="1" si="26"/>
        <v>2300</v>
      </c>
    </row>
    <row r="815" spans="1:3" customFormat="1">
      <c r="A815">
        <v>696</v>
      </c>
      <c r="B815">
        <f t="shared" ca="1" si="25"/>
        <v>3</v>
      </c>
      <c r="C815" s="1">
        <f t="shared" ca="1" si="26"/>
        <v>2425</v>
      </c>
    </row>
    <row r="816" spans="1:3" customFormat="1">
      <c r="A816">
        <v>697</v>
      </c>
      <c r="B816">
        <f t="shared" ca="1" si="25"/>
        <v>69</v>
      </c>
      <c r="C816" s="1">
        <f t="shared" ca="1" si="26"/>
        <v>1309.9999999999977</v>
      </c>
    </row>
    <row r="817" spans="1:3" customFormat="1">
      <c r="A817">
        <v>698</v>
      </c>
      <c r="B817">
        <f t="shared" ca="1" si="25"/>
        <v>51</v>
      </c>
      <c r="C817" s="1">
        <f t="shared" ca="1" si="26"/>
        <v>1489.9999999999977</v>
      </c>
    </row>
    <row r="818" spans="1:3" customFormat="1">
      <c r="A818">
        <v>699</v>
      </c>
      <c r="B818">
        <f t="shared" ca="1" si="25"/>
        <v>83</v>
      </c>
      <c r="C818" s="1">
        <f t="shared" ca="1" si="26"/>
        <v>1169.9999999999977</v>
      </c>
    </row>
    <row r="819" spans="1:3" customFormat="1">
      <c r="A819">
        <v>700</v>
      </c>
      <c r="B819">
        <f t="shared" ca="1" si="25"/>
        <v>65</v>
      </c>
      <c r="C819" s="1">
        <f t="shared" ca="1" si="26"/>
        <v>1349.9999999999977</v>
      </c>
    </row>
    <row r="820" spans="1:3" customFormat="1">
      <c r="A820">
        <v>701</v>
      </c>
      <c r="B820">
        <f t="shared" ca="1" si="25"/>
        <v>28</v>
      </c>
      <c r="C820" s="1">
        <f t="shared" ca="1" si="26"/>
        <v>1866.6666666666661</v>
      </c>
    </row>
    <row r="821" spans="1:3" customFormat="1">
      <c r="A821">
        <v>702</v>
      </c>
      <c r="B821">
        <f t="shared" ca="1" si="25"/>
        <v>54</v>
      </c>
      <c r="C821" s="1">
        <f t="shared" ca="1" si="26"/>
        <v>1459.9999999999977</v>
      </c>
    </row>
    <row r="822" spans="1:3" customFormat="1">
      <c r="A822">
        <v>703</v>
      </c>
      <c r="B822">
        <f t="shared" ca="1" si="25"/>
        <v>33</v>
      </c>
      <c r="C822" s="1">
        <f t="shared" ca="1" si="26"/>
        <v>1783.3333333333323</v>
      </c>
    </row>
    <row r="823" spans="1:3" customFormat="1">
      <c r="A823">
        <v>704</v>
      </c>
      <c r="B823">
        <f t="shared" ca="1" si="25"/>
        <v>84</v>
      </c>
      <c r="C823" s="1">
        <f t="shared" ca="1" si="26"/>
        <v>1159.9999999999977</v>
      </c>
    </row>
    <row r="824" spans="1:3" customFormat="1">
      <c r="A824">
        <v>705</v>
      </c>
      <c r="B824">
        <f t="shared" ref="B824:B887" ca="1" si="27">TRUNC(100*RAND(),0)</f>
        <v>39</v>
      </c>
      <c r="C824" s="1">
        <f t="shared" ref="C824:C887" ca="1" si="28">VLOOKUP(B824,$H$13:$I$113,2)</f>
        <v>1683.3333333333319</v>
      </c>
    </row>
    <row r="825" spans="1:3" customFormat="1">
      <c r="A825">
        <v>706</v>
      </c>
      <c r="B825">
        <f t="shared" ca="1" si="27"/>
        <v>93</v>
      </c>
      <c r="C825" s="1">
        <f t="shared" ca="1" si="28"/>
        <v>1069.9999999999977</v>
      </c>
    </row>
    <row r="826" spans="1:3" customFormat="1">
      <c r="A826">
        <v>707</v>
      </c>
      <c r="B826">
        <f t="shared" ca="1" si="27"/>
        <v>15</v>
      </c>
      <c r="C826" s="1">
        <f t="shared" ca="1" si="28"/>
        <v>2125</v>
      </c>
    </row>
    <row r="827" spans="1:3" customFormat="1">
      <c r="A827">
        <v>708</v>
      </c>
      <c r="B827">
        <f t="shared" ca="1" si="27"/>
        <v>60</v>
      </c>
      <c r="C827" s="1">
        <f t="shared" ca="1" si="28"/>
        <v>1399.9999999999977</v>
      </c>
    </row>
    <row r="828" spans="1:3" customFormat="1">
      <c r="A828">
        <v>709</v>
      </c>
      <c r="B828">
        <f t="shared" ca="1" si="27"/>
        <v>84</v>
      </c>
      <c r="C828" s="1">
        <f t="shared" ca="1" si="28"/>
        <v>1159.9999999999977</v>
      </c>
    </row>
    <row r="829" spans="1:3" customFormat="1">
      <c r="A829">
        <v>710</v>
      </c>
      <c r="B829">
        <f t="shared" ca="1" si="27"/>
        <v>67</v>
      </c>
      <c r="C829" s="1">
        <f t="shared" ca="1" si="28"/>
        <v>1329.9999999999977</v>
      </c>
    </row>
    <row r="830" spans="1:3" customFormat="1">
      <c r="A830">
        <v>711</v>
      </c>
      <c r="B830">
        <f t="shared" ca="1" si="27"/>
        <v>20</v>
      </c>
      <c r="C830" s="1">
        <f t="shared" ca="1" si="28"/>
        <v>2000</v>
      </c>
    </row>
    <row r="831" spans="1:3" customFormat="1">
      <c r="A831">
        <v>712</v>
      </c>
      <c r="B831">
        <f t="shared" ca="1" si="27"/>
        <v>58</v>
      </c>
      <c r="C831" s="1">
        <f t="shared" ca="1" si="28"/>
        <v>1419.9999999999977</v>
      </c>
    </row>
    <row r="832" spans="1:3" customFormat="1">
      <c r="A832">
        <v>713</v>
      </c>
      <c r="B832">
        <f t="shared" ca="1" si="27"/>
        <v>20</v>
      </c>
      <c r="C832" s="1">
        <f t="shared" ca="1" si="28"/>
        <v>2000</v>
      </c>
    </row>
    <row r="833" spans="1:3" customFormat="1">
      <c r="A833">
        <v>714</v>
      </c>
      <c r="B833">
        <f t="shared" ca="1" si="27"/>
        <v>85</v>
      </c>
      <c r="C833" s="1">
        <f t="shared" ca="1" si="28"/>
        <v>1149.9999999999977</v>
      </c>
    </row>
    <row r="834" spans="1:3" customFormat="1">
      <c r="A834">
        <v>715</v>
      </c>
      <c r="B834">
        <f t="shared" ca="1" si="27"/>
        <v>6</v>
      </c>
      <c r="C834" s="1">
        <f t="shared" ca="1" si="28"/>
        <v>2350</v>
      </c>
    </row>
    <row r="835" spans="1:3" customFormat="1">
      <c r="A835">
        <v>716</v>
      </c>
      <c r="B835">
        <f t="shared" ca="1" si="27"/>
        <v>97</v>
      </c>
      <c r="C835" s="1">
        <f t="shared" ca="1" si="28"/>
        <v>1029.9999999999977</v>
      </c>
    </row>
    <row r="836" spans="1:3" customFormat="1">
      <c r="A836">
        <v>717</v>
      </c>
      <c r="B836">
        <f t="shared" ca="1" si="27"/>
        <v>69</v>
      </c>
      <c r="C836" s="1">
        <f t="shared" ca="1" si="28"/>
        <v>1309.9999999999977</v>
      </c>
    </row>
    <row r="837" spans="1:3" customFormat="1">
      <c r="A837">
        <v>718</v>
      </c>
      <c r="B837">
        <f t="shared" ca="1" si="27"/>
        <v>1</v>
      </c>
      <c r="C837" s="1">
        <f t="shared" ca="1" si="28"/>
        <v>2475</v>
      </c>
    </row>
    <row r="838" spans="1:3" customFormat="1">
      <c r="A838">
        <v>719</v>
      </c>
      <c r="B838">
        <f t="shared" ca="1" si="27"/>
        <v>95</v>
      </c>
      <c r="C838" s="1">
        <f t="shared" ca="1" si="28"/>
        <v>1049.9999999999977</v>
      </c>
    </row>
    <row r="839" spans="1:3" customFormat="1">
      <c r="A839">
        <v>720</v>
      </c>
      <c r="B839">
        <f t="shared" ca="1" si="27"/>
        <v>3</v>
      </c>
      <c r="C839" s="1">
        <f t="shared" ca="1" si="28"/>
        <v>2425</v>
      </c>
    </row>
    <row r="840" spans="1:3" customFormat="1">
      <c r="A840">
        <v>721</v>
      </c>
      <c r="B840">
        <f t="shared" ca="1" si="27"/>
        <v>43</v>
      </c>
      <c r="C840" s="1">
        <f t="shared" ca="1" si="28"/>
        <v>1616.6666666666649</v>
      </c>
    </row>
    <row r="841" spans="1:3" customFormat="1">
      <c r="A841">
        <v>722</v>
      </c>
      <c r="B841">
        <f t="shared" ca="1" si="27"/>
        <v>40</v>
      </c>
      <c r="C841" s="1">
        <f t="shared" ca="1" si="28"/>
        <v>1666.6666666666652</v>
      </c>
    </row>
    <row r="842" spans="1:3" customFormat="1">
      <c r="A842">
        <v>723</v>
      </c>
      <c r="B842">
        <f t="shared" ca="1" si="27"/>
        <v>15</v>
      </c>
      <c r="C842" s="1">
        <f t="shared" ca="1" si="28"/>
        <v>2125</v>
      </c>
    </row>
    <row r="843" spans="1:3" customFormat="1">
      <c r="A843">
        <v>724</v>
      </c>
      <c r="B843">
        <f t="shared" ca="1" si="27"/>
        <v>13</v>
      </c>
      <c r="C843" s="1">
        <f t="shared" ca="1" si="28"/>
        <v>2175</v>
      </c>
    </row>
    <row r="844" spans="1:3" customFormat="1">
      <c r="A844">
        <v>725</v>
      </c>
      <c r="B844">
        <f t="shared" ca="1" si="27"/>
        <v>4</v>
      </c>
      <c r="C844" s="1">
        <f t="shared" ca="1" si="28"/>
        <v>2400</v>
      </c>
    </row>
    <row r="845" spans="1:3" customFormat="1">
      <c r="A845">
        <v>726</v>
      </c>
      <c r="B845">
        <f t="shared" ca="1" si="27"/>
        <v>99</v>
      </c>
      <c r="C845" s="1">
        <f t="shared" ca="1" si="28"/>
        <v>1009.9999999999977</v>
      </c>
    </row>
    <row r="846" spans="1:3" customFormat="1">
      <c r="A846">
        <v>727</v>
      </c>
      <c r="B846">
        <f t="shared" ca="1" si="27"/>
        <v>21</v>
      </c>
      <c r="C846" s="1">
        <f t="shared" ca="1" si="28"/>
        <v>1983.3333333333333</v>
      </c>
    </row>
    <row r="847" spans="1:3" customFormat="1">
      <c r="A847">
        <v>728</v>
      </c>
      <c r="B847">
        <f t="shared" ca="1" si="27"/>
        <v>4</v>
      </c>
      <c r="C847" s="1">
        <f t="shared" ca="1" si="28"/>
        <v>2400</v>
      </c>
    </row>
    <row r="848" spans="1:3" customFormat="1">
      <c r="A848">
        <v>729</v>
      </c>
      <c r="B848">
        <f t="shared" ca="1" si="27"/>
        <v>90</v>
      </c>
      <c r="C848" s="1">
        <f t="shared" ca="1" si="28"/>
        <v>1099.9999999999977</v>
      </c>
    </row>
    <row r="849" spans="1:3" customFormat="1">
      <c r="A849">
        <v>730</v>
      </c>
      <c r="B849">
        <f t="shared" ca="1" si="27"/>
        <v>74</v>
      </c>
      <c r="C849" s="1">
        <f t="shared" ca="1" si="28"/>
        <v>1259.9999999999977</v>
      </c>
    </row>
    <row r="850" spans="1:3" customFormat="1">
      <c r="A850">
        <v>731</v>
      </c>
      <c r="B850">
        <f t="shared" ca="1" si="27"/>
        <v>34</v>
      </c>
      <c r="C850" s="1">
        <f t="shared" ca="1" si="28"/>
        <v>1766.6666666666656</v>
      </c>
    </row>
    <row r="851" spans="1:3" customFormat="1">
      <c r="A851">
        <v>732</v>
      </c>
      <c r="B851">
        <f t="shared" ca="1" si="27"/>
        <v>70</v>
      </c>
      <c r="C851" s="1">
        <f t="shared" ca="1" si="28"/>
        <v>1299.9999999999977</v>
      </c>
    </row>
    <row r="852" spans="1:3" customFormat="1">
      <c r="A852">
        <v>733</v>
      </c>
      <c r="B852">
        <f t="shared" ca="1" si="27"/>
        <v>54</v>
      </c>
      <c r="C852" s="1">
        <f t="shared" ca="1" si="28"/>
        <v>1459.9999999999977</v>
      </c>
    </row>
    <row r="853" spans="1:3" customFormat="1">
      <c r="A853">
        <v>734</v>
      </c>
      <c r="B853">
        <f t="shared" ca="1" si="27"/>
        <v>88</v>
      </c>
      <c r="C853" s="1">
        <f t="shared" ca="1" si="28"/>
        <v>1119.9999999999977</v>
      </c>
    </row>
    <row r="854" spans="1:3" customFormat="1">
      <c r="A854">
        <v>735</v>
      </c>
      <c r="B854">
        <f t="shared" ca="1" si="27"/>
        <v>12</v>
      </c>
      <c r="C854" s="1">
        <f t="shared" ca="1" si="28"/>
        <v>2200</v>
      </c>
    </row>
    <row r="855" spans="1:3" customFormat="1">
      <c r="A855">
        <v>736</v>
      </c>
      <c r="B855">
        <f t="shared" ca="1" si="27"/>
        <v>48</v>
      </c>
      <c r="C855" s="1">
        <f t="shared" ca="1" si="28"/>
        <v>1533.3333333333312</v>
      </c>
    </row>
    <row r="856" spans="1:3" customFormat="1">
      <c r="A856">
        <v>737</v>
      </c>
      <c r="B856">
        <f t="shared" ca="1" si="27"/>
        <v>70</v>
      </c>
      <c r="C856" s="1">
        <f t="shared" ca="1" si="28"/>
        <v>1299.9999999999977</v>
      </c>
    </row>
    <row r="857" spans="1:3" customFormat="1">
      <c r="A857">
        <v>738</v>
      </c>
      <c r="B857">
        <f t="shared" ca="1" si="27"/>
        <v>52</v>
      </c>
      <c r="C857" s="1">
        <f t="shared" ca="1" si="28"/>
        <v>1479.9999999999977</v>
      </c>
    </row>
    <row r="858" spans="1:3" customFormat="1">
      <c r="A858">
        <v>739</v>
      </c>
      <c r="B858">
        <f t="shared" ca="1" si="27"/>
        <v>90</v>
      </c>
      <c r="C858" s="1">
        <f t="shared" ca="1" si="28"/>
        <v>1099.9999999999977</v>
      </c>
    </row>
    <row r="859" spans="1:3" customFormat="1">
      <c r="A859">
        <v>740</v>
      </c>
      <c r="B859">
        <f t="shared" ca="1" si="27"/>
        <v>86</v>
      </c>
      <c r="C859" s="1">
        <f t="shared" ca="1" si="28"/>
        <v>1139.9999999999977</v>
      </c>
    </row>
    <row r="860" spans="1:3" customFormat="1">
      <c r="A860">
        <v>741</v>
      </c>
      <c r="B860">
        <f t="shared" ca="1" si="27"/>
        <v>71</v>
      </c>
      <c r="C860" s="1">
        <f t="shared" ca="1" si="28"/>
        <v>1289.9999999999977</v>
      </c>
    </row>
    <row r="861" spans="1:3" customFormat="1">
      <c r="A861">
        <v>742</v>
      </c>
      <c r="B861">
        <f t="shared" ca="1" si="27"/>
        <v>26</v>
      </c>
      <c r="C861" s="1">
        <f t="shared" ca="1" si="28"/>
        <v>1899.9999999999995</v>
      </c>
    </row>
    <row r="862" spans="1:3" customFormat="1">
      <c r="A862">
        <v>743</v>
      </c>
      <c r="B862">
        <f t="shared" ca="1" si="27"/>
        <v>70</v>
      </c>
      <c r="C862" s="1">
        <f t="shared" ca="1" si="28"/>
        <v>1299.9999999999977</v>
      </c>
    </row>
    <row r="863" spans="1:3" customFormat="1">
      <c r="A863">
        <v>744</v>
      </c>
      <c r="B863">
        <f t="shared" ca="1" si="27"/>
        <v>43</v>
      </c>
      <c r="C863" s="1">
        <f t="shared" ca="1" si="28"/>
        <v>1616.6666666666649</v>
      </c>
    </row>
    <row r="864" spans="1:3" customFormat="1">
      <c r="A864">
        <v>745</v>
      </c>
      <c r="B864">
        <f t="shared" ca="1" si="27"/>
        <v>98</v>
      </c>
      <c r="C864" s="1">
        <f t="shared" ca="1" si="28"/>
        <v>1019.9999999999977</v>
      </c>
    </row>
    <row r="865" spans="1:3" customFormat="1">
      <c r="A865">
        <v>746</v>
      </c>
      <c r="B865">
        <f t="shared" ca="1" si="27"/>
        <v>42</v>
      </c>
      <c r="C865" s="1">
        <f t="shared" ca="1" si="28"/>
        <v>1633.3333333333317</v>
      </c>
    </row>
    <row r="866" spans="1:3" customFormat="1">
      <c r="A866">
        <v>747</v>
      </c>
      <c r="B866">
        <f t="shared" ca="1" si="27"/>
        <v>20</v>
      </c>
      <c r="C866" s="1">
        <f t="shared" ca="1" si="28"/>
        <v>2000</v>
      </c>
    </row>
    <row r="867" spans="1:3" customFormat="1">
      <c r="A867">
        <v>748</v>
      </c>
      <c r="B867">
        <f t="shared" ca="1" si="27"/>
        <v>0</v>
      </c>
      <c r="C867" s="1">
        <f t="shared" ca="1" si="28"/>
        <v>2500</v>
      </c>
    </row>
    <row r="868" spans="1:3" customFormat="1">
      <c r="A868">
        <v>749</v>
      </c>
      <c r="B868">
        <f t="shared" ca="1" si="27"/>
        <v>95</v>
      </c>
      <c r="C868" s="1">
        <f t="shared" ca="1" si="28"/>
        <v>1049.9999999999977</v>
      </c>
    </row>
    <row r="869" spans="1:3" customFormat="1">
      <c r="A869">
        <v>750</v>
      </c>
      <c r="B869">
        <f t="shared" ca="1" si="27"/>
        <v>28</v>
      </c>
      <c r="C869" s="1">
        <f t="shared" ca="1" si="28"/>
        <v>1866.6666666666661</v>
      </c>
    </row>
    <row r="870" spans="1:3" customFormat="1">
      <c r="A870">
        <v>751</v>
      </c>
      <c r="B870">
        <f t="shared" ca="1" si="27"/>
        <v>24</v>
      </c>
      <c r="C870" s="1">
        <f t="shared" ca="1" si="28"/>
        <v>1933.333333333333</v>
      </c>
    </row>
    <row r="871" spans="1:3" customFormat="1">
      <c r="A871">
        <v>752</v>
      </c>
      <c r="B871">
        <f t="shared" ca="1" si="27"/>
        <v>87</v>
      </c>
      <c r="C871" s="1">
        <f t="shared" ca="1" si="28"/>
        <v>1129.9999999999977</v>
      </c>
    </row>
    <row r="872" spans="1:3" customFormat="1">
      <c r="A872">
        <v>753</v>
      </c>
      <c r="B872">
        <f t="shared" ca="1" si="27"/>
        <v>94</v>
      </c>
      <c r="C872" s="1">
        <f t="shared" ca="1" si="28"/>
        <v>1059.9999999999977</v>
      </c>
    </row>
    <row r="873" spans="1:3" customFormat="1">
      <c r="A873">
        <v>754</v>
      </c>
      <c r="B873">
        <f t="shared" ca="1" si="27"/>
        <v>25</v>
      </c>
      <c r="C873" s="1">
        <f t="shared" ca="1" si="28"/>
        <v>1916.6666666666663</v>
      </c>
    </row>
    <row r="874" spans="1:3" customFormat="1">
      <c r="A874">
        <v>755</v>
      </c>
      <c r="B874">
        <f t="shared" ca="1" si="27"/>
        <v>0</v>
      </c>
      <c r="C874" s="1">
        <f t="shared" ca="1" si="28"/>
        <v>2500</v>
      </c>
    </row>
    <row r="875" spans="1:3" customFormat="1">
      <c r="A875">
        <v>756</v>
      </c>
      <c r="B875">
        <f t="shared" ca="1" si="27"/>
        <v>29</v>
      </c>
      <c r="C875" s="1">
        <f t="shared" ca="1" si="28"/>
        <v>1849.9999999999993</v>
      </c>
    </row>
    <row r="876" spans="1:3" customFormat="1">
      <c r="A876">
        <v>757</v>
      </c>
      <c r="B876">
        <f t="shared" ca="1" si="27"/>
        <v>0</v>
      </c>
      <c r="C876" s="1">
        <f t="shared" ca="1" si="28"/>
        <v>2500</v>
      </c>
    </row>
    <row r="877" spans="1:3" customFormat="1">
      <c r="A877">
        <v>758</v>
      </c>
      <c r="B877">
        <f t="shared" ca="1" si="27"/>
        <v>30</v>
      </c>
      <c r="C877" s="1">
        <f t="shared" ca="1" si="28"/>
        <v>1833.3333333333326</v>
      </c>
    </row>
    <row r="878" spans="1:3" customFormat="1">
      <c r="A878">
        <v>759</v>
      </c>
      <c r="B878">
        <f t="shared" ca="1" si="27"/>
        <v>89</v>
      </c>
      <c r="C878" s="1">
        <f t="shared" ca="1" si="28"/>
        <v>1109.9999999999977</v>
      </c>
    </row>
    <row r="879" spans="1:3" customFormat="1">
      <c r="A879">
        <v>760</v>
      </c>
      <c r="B879">
        <f t="shared" ca="1" si="27"/>
        <v>26</v>
      </c>
      <c r="C879" s="1">
        <f t="shared" ca="1" si="28"/>
        <v>1899.9999999999995</v>
      </c>
    </row>
    <row r="880" spans="1:3" customFormat="1">
      <c r="A880">
        <v>761</v>
      </c>
      <c r="B880">
        <f t="shared" ca="1" si="27"/>
        <v>49</v>
      </c>
      <c r="C880" s="1">
        <f t="shared" ca="1" si="28"/>
        <v>1516.6666666666645</v>
      </c>
    </row>
    <row r="881" spans="1:3" customFormat="1">
      <c r="A881">
        <v>762</v>
      </c>
      <c r="B881">
        <f t="shared" ca="1" si="27"/>
        <v>3</v>
      </c>
      <c r="C881" s="1">
        <f t="shared" ca="1" si="28"/>
        <v>2425</v>
      </c>
    </row>
    <row r="882" spans="1:3" customFormat="1">
      <c r="A882">
        <v>763</v>
      </c>
      <c r="B882">
        <f t="shared" ca="1" si="27"/>
        <v>78</v>
      </c>
      <c r="C882" s="1">
        <f t="shared" ca="1" si="28"/>
        <v>1219.9999999999977</v>
      </c>
    </row>
    <row r="883" spans="1:3" customFormat="1">
      <c r="A883">
        <v>764</v>
      </c>
      <c r="B883">
        <f t="shared" ca="1" si="27"/>
        <v>48</v>
      </c>
      <c r="C883" s="1">
        <f t="shared" ca="1" si="28"/>
        <v>1533.3333333333312</v>
      </c>
    </row>
    <row r="884" spans="1:3" customFormat="1">
      <c r="A884">
        <v>765</v>
      </c>
      <c r="B884">
        <f t="shared" ca="1" si="27"/>
        <v>29</v>
      </c>
      <c r="C884" s="1">
        <f t="shared" ca="1" si="28"/>
        <v>1849.9999999999993</v>
      </c>
    </row>
    <row r="885" spans="1:3" customFormat="1">
      <c r="A885">
        <v>766</v>
      </c>
      <c r="B885">
        <f t="shared" ca="1" si="27"/>
        <v>79</v>
      </c>
      <c r="C885" s="1">
        <f t="shared" ca="1" si="28"/>
        <v>1209.9999999999977</v>
      </c>
    </row>
    <row r="886" spans="1:3" customFormat="1">
      <c r="A886">
        <v>767</v>
      </c>
      <c r="B886">
        <f t="shared" ca="1" si="27"/>
        <v>82</v>
      </c>
      <c r="C886" s="1">
        <f t="shared" ca="1" si="28"/>
        <v>1179.9999999999977</v>
      </c>
    </row>
    <row r="887" spans="1:3" customFormat="1">
      <c r="A887">
        <v>768</v>
      </c>
      <c r="B887">
        <f t="shared" ca="1" si="27"/>
        <v>42</v>
      </c>
      <c r="C887" s="1">
        <f t="shared" ca="1" si="28"/>
        <v>1633.3333333333317</v>
      </c>
    </row>
    <row r="888" spans="1:3" customFormat="1">
      <c r="A888">
        <v>769</v>
      </c>
      <c r="B888">
        <f t="shared" ref="B888:B951" ca="1" si="29">TRUNC(100*RAND(),0)</f>
        <v>96</v>
      </c>
      <c r="C888" s="1">
        <f t="shared" ref="C888:C951" ca="1" si="30">VLOOKUP(B888,$H$13:$I$113,2)</f>
        <v>1039.9999999999977</v>
      </c>
    </row>
    <row r="889" spans="1:3" customFormat="1">
      <c r="A889">
        <v>770</v>
      </c>
      <c r="B889">
        <f t="shared" ca="1" si="29"/>
        <v>23</v>
      </c>
      <c r="C889" s="1">
        <f t="shared" ca="1" si="30"/>
        <v>1949.9999999999998</v>
      </c>
    </row>
    <row r="890" spans="1:3" customFormat="1">
      <c r="A890">
        <v>771</v>
      </c>
      <c r="B890">
        <f t="shared" ca="1" si="29"/>
        <v>63</v>
      </c>
      <c r="C890" s="1">
        <f t="shared" ca="1" si="30"/>
        <v>1369.9999999999977</v>
      </c>
    </row>
    <row r="891" spans="1:3" customFormat="1">
      <c r="A891">
        <v>772</v>
      </c>
      <c r="B891">
        <f t="shared" ca="1" si="29"/>
        <v>24</v>
      </c>
      <c r="C891" s="1">
        <f t="shared" ca="1" si="30"/>
        <v>1933.333333333333</v>
      </c>
    </row>
    <row r="892" spans="1:3" customFormat="1">
      <c r="A892">
        <v>773</v>
      </c>
      <c r="B892">
        <f t="shared" ca="1" si="29"/>
        <v>37</v>
      </c>
      <c r="C892" s="1">
        <f t="shared" ca="1" si="30"/>
        <v>1716.6666666666654</v>
      </c>
    </row>
    <row r="893" spans="1:3" customFormat="1">
      <c r="A893">
        <v>774</v>
      </c>
      <c r="B893">
        <f t="shared" ca="1" si="29"/>
        <v>85</v>
      </c>
      <c r="C893" s="1">
        <f t="shared" ca="1" si="30"/>
        <v>1149.9999999999977</v>
      </c>
    </row>
    <row r="894" spans="1:3" customFormat="1">
      <c r="A894">
        <v>775</v>
      </c>
      <c r="B894">
        <f t="shared" ca="1" si="29"/>
        <v>12</v>
      </c>
      <c r="C894" s="1">
        <f t="shared" ca="1" si="30"/>
        <v>2200</v>
      </c>
    </row>
    <row r="895" spans="1:3" customFormat="1">
      <c r="A895">
        <v>776</v>
      </c>
      <c r="B895">
        <f t="shared" ca="1" si="29"/>
        <v>31</v>
      </c>
      <c r="C895" s="1">
        <f t="shared" ca="1" si="30"/>
        <v>1816.6666666666658</v>
      </c>
    </row>
    <row r="896" spans="1:3" customFormat="1">
      <c r="A896">
        <v>777</v>
      </c>
      <c r="B896">
        <f t="shared" ca="1" si="29"/>
        <v>56</v>
      </c>
      <c r="C896" s="1">
        <f t="shared" ca="1" si="30"/>
        <v>1439.9999999999977</v>
      </c>
    </row>
    <row r="897" spans="1:3" customFormat="1">
      <c r="A897">
        <v>778</v>
      </c>
      <c r="B897">
        <f t="shared" ca="1" si="29"/>
        <v>94</v>
      </c>
      <c r="C897" s="1">
        <f t="shared" ca="1" si="30"/>
        <v>1059.9999999999977</v>
      </c>
    </row>
    <row r="898" spans="1:3" customFormat="1">
      <c r="A898">
        <v>779</v>
      </c>
      <c r="B898">
        <f t="shared" ca="1" si="29"/>
        <v>94</v>
      </c>
      <c r="C898" s="1">
        <f t="shared" ca="1" si="30"/>
        <v>1059.9999999999977</v>
      </c>
    </row>
    <row r="899" spans="1:3" customFormat="1">
      <c r="A899">
        <v>780</v>
      </c>
      <c r="B899">
        <f t="shared" ca="1" si="29"/>
        <v>0</v>
      </c>
      <c r="C899" s="1">
        <f t="shared" ca="1" si="30"/>
        <v>2500</v>
      </c>
    </row>
    <row r="900" spans="1:3" customFormat="1">
      <c r="A900">
        <v>781</v>
      </c>
      <c r="B900">
        <f t="shared" ca="1" si="29"/>
        <v>57</v>
      </c>
      <c r="C900" s="1">
        <f t="shared" ca="1" si="30"/>
        <v>1429.9999999999977</v>
      </c>
    </row>
    <row r="901" spans="1:3" customFormat="1">
      <c r="A901">
        <v>782</v>
      </c>
      <c r="B901">
        <f t="shared" ca="1" si="29"/>
        <v>55</v>
      </c>
      <c r="C901" s="1">
        <f t="shared" ca="1" si="30"/>
        <v>1449.9999999999977</v>
      </c>
    </row>
    <row r="902" spans="1:3" customFormat="1">
      <c r="A902">
        <v>783</v>
      </c>
      <c r="B902">
        <f t="shared" ca="1" si="29"/>
        <v>55</v>
      </c>
      <c r="C902" s="1">
        <f t="shared" ca="1" si="30"/>
        <v>1449.9999999999977</v>
      </c>
    </row>
    <row r="903" spans="1:3" customFormat="1">
      <c r="A903">
        <v>784</v>
      </c>
      <c r="B903">
        <f t="shared" ca="1" si="29"/>
        <v>30</v>
      </c>
      <c r="C903" s="1">
        <f t="shared" ca="1" si="30"/>
        <v>1833.3333333333326</v>
      </c>
    </row>
    <row r="904" spans="1:3" customFormat="1">
      <c r="A904">
        <v>785</v>
      </c>
      <c r="B904">
        <f t="shared" ca="1" si="29"/>
        <v>14</v>
      </c>
      <c r="C904" s="1">
        <f t="shared" ca="1" si="30"/>
        <v>2150</v>
      </c>
    </row>
    <row r="905" spans="1:3" customFormat="1">
      <c r="A905">
        <v>786</v>
      </c>
      <c r="B905">
        <f t="shared" ca="1" si="29"/>
        <v>41</v>
      </c>
      <c r="C905" s="1">
        <f t="shared" ca="1" si="30"/>
        <v>1649.9999999999984</v>
      </c>
    </row>
    <row r="906" spans="1:3" customFormat="1">
      <c r="A906">
        <v>787</v>
      </c>
      <c r="B906">
        <f t="shared" ca="1" si="29"/>
        <v>47</v>
      </c>
      <c r="C906" s="1">
        <f t="shared" ca="1" si="30"/>
        <v>1549.999999999998</v>
      </c>
    </row>
    <row r="907" spans="1:3" customFormat="1">
      <c r="A907">
        <v>788</v>
      </c>
      <c r="B907">
        <f t="shared" ca="1" si="29"/>
        <v>89</v>
      </c>
      <c r="C907" s="1">
        <f t="shared" ca="1" si="30"/>
        <v>1109.9999999999977</v>
      </c>
    </row>
    <row r="908" spans="1:3" customFormat="1">
      <c r="A908">
        <v>789</v>
      </c>
      <c r="B908">
        <f t="shared" ca="1" si="29"/>
        <v>96</v>
      </c>
      <c r="C908" s="1">
        <f t="shared" ca="1" si="30"/>
        <v>1039.9999999999977</v>
      </c>
    </row>
    <row r="909" spans="1:3" customFormat="1">
      <c r="A909">
        <v>790</v>
      </c>
      <c r="B909">
        <f t="shared" ca="1" si="29"/>
        <v>46</v>
      </c>
      <c r="C909" s="1">
        <f t="shared" ca="1" si="30"/>
        <v>1566.6666666666647</v>
      </c>
    </row>
    <row r="910" spans="1:3" customFormat="1">
      <c r="A910">
        <v>791</v>
      </c>
      <c r="B910">
        <f t="shared" ca="1" si="29"/>
        <v>56</v>
      </c>
      <c r="C910" s="1">
        <f t="shared" ca="1" si="30"/>
        <v>1439.9999999999977</v>
      </c>
    </row>
    <row r="911" spans="1:3" customFormat="1">
      <c r="A911">
        <v>792</v>
      </c>
      <c r="B911">
        <f t="shared" ca="1" si="29"/>
        <v>67</v>
      </c>
      <c r="C911" s="1">
        <f t="shared" ca="1" si="30"/>
        <v>1329.9999999999977</v>
      </c>
    </row>
    <row r="912" spans="1:3" customFormat="1">
      <c r="A912">
        <v>793</v>
      </c>
      <c r="B912">
        <f t="shared" ca="1" si="29"/>
        <v>44</v>
      </c>
      <c r="C912" s="1">
        <f t="shared" ca="1" si="30"/>
        <v>1599.9999999999982</v>
      </c>
    </row>
    <row r="913" spans="1:3" customFormat="1">
      <c r="A913">
        <v>794</v>
      </c>
      <c r="B913">
        <f t="shared" ca="1" si="29"/>
        <v>95</v>
      </c>
      <c r="C913" s="1">
        <f t="shared" ca="1" si="30"/>
        <v>1049.9999999999977</v>
      </c>
    </row>
    <row r="914" spans="1:3" customFormat="1">
      <c r="A914">
        <v>795</v>
      </c>
      <c r="B914">
        <f t="shared" ca="1" si="29"/>
        <v>19</v>
      </c>
      <c r="C914" s="1">
        <f t="shared" ca="1" si="30"/>
        <v>2025</v>
      </c>
    </row>
    <row r="915" spans="1:3" customFormat="1">
      <c r="A915">
        <v>796</v>
      </c>
      <c r="B915">
        <f t="shared" ca="1" si="29"/>
        <v>41</v>
      </c>
      <c r="C915" s="1">
        <f t="shared" ca="1" si="30"/>
        <v>1649.9999999999984</v>
      </c>
    </row>
    <row r="916" spans="1:3" customFormat="1">
      <c r="A916">
        <v>797</v>
      </c>
      <c r="B916">
        <f t="shared" ca="1" si="29"/>
        <v>14</v>
      </c>
      <c r="C916" s="1">
        <f t="shared" ca="1" si="30"/>
        <v>2150</v>
      </c>
    </row>
    <row r="917" spans="1:3" customFormat="1">
      <c r="A917">
        <v>798</v>
      </c>
      <c r="B917">
        <f t="shared" ca="1" si="29"/>
        <v>27</v>
      </c>
      <c r="C917" s="1">
        <f t="shared" ca="1" si="30"/>
        <v>1883.3333333333328</v>
      </c>
    </row>
    <row r="918" spans="1:3" customFormat="1">
      <c r="A918">
        <v>799</v>
      </c>
      <c r="B918">
        <f t="shared" ca="1" si="29"/>
        <v>52</v>
      </c>
      <c r="C918" s="1">
        <f t="shared" ca="1" si="30"/>
        <v>1479.9999999999977</v>
      </c>
    </row>
    <row r="919" spans="1:3" customFormat="1">
      <c r="A919">
        <v>800</v>
      </c>
      <c r="B919">
        <f t="shared" ca="1" si="29"/>
        <v>25</v>
      </c>
      <c r="C919" s="1">
        <f t="shared" ca="1" si="30"/>
        <v>1916.6666666666663</v>
      </c>
    </row>
    <row r="920" spans="1:3" customFormat="1">
      <c r="A920">
        <v>801</v>
      </c>
      <c r="B920">
        <f t="shared" ca="1" si="29"/>
        <v>76</v>
      </c>
      <c r="C920" s="1">
        <f t="shared" ca="1" si="30"/>
        <v>1239.9999999999977</v>
      </c>
    </row>
    <row r="921" spans="1:3" customFormat="1">
      <c r="A921">
        <v>802</v>
      </c>
      <c r="B921">
        <f t="shared" ca="1" si="29"/>
        <v>57</v>
      </c>
      <c r="C921" s="1">
        <f t="shared" ca="1" si="30"/>
        <v>1429.9999999999977</v>
      </c>
    </row>
    <row r="922" spans="1:3" customFormat="1">
      <c r="A922">
        <v>803</v>
      </c>
      <c r="B922">
        <f t="shared" ca="1" si="29"/>
        <v>16</v>
      </c>
      <c r="C922" s="1">
        <f t="shared" ca="1" si="30"/>
        <v>2100</v>
      </c>
    </row>
    <row r="923" spans="1:3" customFormat="1">
      <c r="A923">
        <v>804</v>
      </c>
      <c r="B923">
        <f t="shared" ca="1" si="29"/>
        <v>63</v>
      </c>
      <c r="C923" s="1">
        <f t="shared" ca="1" si="30"/>
        <v>1369.9999999999977</v>
      </c>
    </row>
    <row r="924" spans="1:3" customFormat="1">
      <c r="A924">
        <v>805</v>
      </c>
      <c r="B924">
        <f t="shared" ca="1" si="29"/>
        <v>61</v>
      </c>
      <c r="C924" s="1">
        <f t="shared" ca="1" si="30"/>
        <v>1389.9999999999977</v>
      </c>
    </row>
    <row r="925" spans="1:3" customFormat="1">
      <c r="A925">
        <v>806</v>
      </c>
      <c r="B925">
        <f t="shared" ca="1" si="29"/>
        <v>75</v>
      </c>
      <c r="C925" s="1">
        <f t="shared" ca="1" si="30"/>
        <v>1249.9999999999977</v>
      </c>
    </row>
    <row r="926" spans="1:3" customFormat="1">
      <c r="A926">
        <v>807</v>
      </c>
      <c r="B926">
        <f t="shared" ca="1" si="29"/>
        <v>2</v>
      </c>
      <c r="C926" s="1">
        <f t="shared" ca="1" si="30"/>
        <v>2450</v>
      </c>
    </row>
    <row r="927" spans="1:3" customFormat="1">
      <c r="A927">
        <v>808</v>
      </c>
      <c r="B927">
        <f t="shared" ca="1" si="29"/>
        <v>90</v>
      </c>
      <c r="C927" s="1">
        <f t="shared" ca="1" si="30"/>
        <v>1099.9999999999977</v>
      </c>
    </row>
    <row r="928" spans="1:3" customFormat="1">
      <c r="A928">
        <v>809</v>
      </c>
      <c r="B928">
        <f t="shared" ca="1" si="29"/>
        <v>53</v>
      </c>
      <c r="C928" s="1">
        <f t="shared" ca="1" si="30"/>
        <v>1469.9999999999977</v>
      </c>
    </row>
    <row r="929" spans="1:3" customFormat="1">
      <c r="A929">
        <v>810</v>
      </c>
      <c r="B929">
        <f t="shared" ca="1" si="29"/>
        <v>93</v>
      </c>
      <c r="C929" s="1">
        <f t="shared" ca="1" si="30"/>
        <v>1069.9999999999977</v>
      </c>
    </row>
    <row r="930" spans="1:3" customFormat="1">
      <c r="A930">
        <v>811</v>
      </c>
      <c r="B930">
        <f t="shared" ca="1" si="29"/>
        <v>63</v>
      </c>
      <c r="C930" s="1">
        <f t="shared" ca="1" si="30"/>
        <v>1369.9999999999977</v>
      </c>
    </row>
    <row r="931" spans="1:3" customFormat="1">
      <c r="A931">
        <v>812</v>
      </c>
      <c r="B931">
        <f t="shared" ca="1" si="29"/>
        <v>7</v>
      </c>
      <c r="C931" s="1">
        <f t="shared" ca="1" si="30"/>
        <v>2325</v>
      </c>
    </row>
    <row r="932" spans="1:3" customFormat="1">
      <c r="A932">
        <v>813</v>
      </c>
      <c r="B932">
        <f t="shared" ca="1" si="29"/>
        <v>96</v>
      </c>
      <c r="C932" s="1">
        <f t="shared" ca="1" si="30"/>
        <v>1039.9999999999977</v>
      </c>
    </row>
    <row r="933" spans="1:3" customFormat="1">
      <c r="A933">
        <v>814</v>
      </c>
      <c r="B933">
        <f t="shared" ca="1" si="29"/>
        <v>49</v>
      </c>
      <c r="C933" s="1">
        <f t="shared" ca="1" si="30"/>
        <v>1516.6666666666645</v>
      </c>
    </row>
    <row r="934" spans="1:3" customFormat="1">
      <c r="A934">
        <v>815</v>
      </c>
      <c r="B934">
        <f t="shared" ca="1" si="29"/>
        <v>90</v>
      </c>
      <c r="C934" s="1">
        <f t="shared" ca="1" si="30"/>
        <v>1099.9999999999977</v>
      </c>
    </row>
    <row r="935" spans="1:3" customFormat="1">
      <c r="A935">
        <v>816</v>
      </c>
      <c r="B935">
        <f t="shared" ca="1" si="29"/>
        <v>2</v>
      </c>
      <c r="C935" s="1">
        <f t="shared" ca="1" si="30"/>
        <v>2450</v>
      </c>
    </row>
    <row r="936" spans="1:3" customFormat="1">
      <c r="A936">
        <v>817</v>
      </c>
      <c r="B936">
        <f t="shared" ca="1" si="29"/>
        <v>65</v>
      </c>
      <c r="C936" s="1">
        <f t="shared" ca="1" si="30"/>
        <v>1349.9999999999977</v>
      </c>
    </row>
    <row r="937" spans="1:3" customFormat="1">
      <c r="A937">
        <v>818</v>
      </c>
      <c r="B937">
        <f t="shared" ca="1" si="29"/>
        <v>38</v>
      </c>
      <c r="C937" s="1">
        <f t="shared" ca="1" si="30"/>
        <v>1699.9999999999986</v>
      </c>
    </row>
    <row r="938" spans="1:3" customFormat="1">
      <c r="A938">
        <v>819</v>
      </c>
      <c r="B938">
        <f t="shared" ca="1" si="29"/>
        <v>20</v>
      </c>
      <c r="C938" s="1">
        <f t="shared" ca="1" si="30"/>
        <v>2000</v>
      </c>
    </row>
    <row r="939" spans="1:3" customFormat="1">
      <c r="A939">
        <v>820</v>
      </c>
      <c r="B939">
        <f t="shared" ca="1" si="29"/>
        <v>58</v>
      </c>
      <c r="C939" s="1">
        <f t="shared" ca="1" si="30"/>
        <v>1419.9999999999977</v>
      </c>
    </row>
    <row r="940" spans="1:3" customFormat="1">
      <c r="A940">
        <v>821</v>
      </c>
      <c r="B940">
        <f t="shared" ca="1" si="29"/>
        <v>91</v>
      </c>
      <c r="C940" s="1">
        <f t="shared" ca="1" si="30"/>
        <v>1089.9999999999977</v>
      </c>
    </row>
    <row r="941" spans="1:3" customFormat="1">
      <c r="A941">
        <v>822</v>
      </c>
      <c r="B941">
        <f t="shared" ca="1" si="29"/>
        <v>46</v>
      </c>
      <c r="C941" s="1">
        <f t="shared" ca="1" si="30"/>
        <v>1566.6666666666647</v>
      </c>
    </row>
    <row r="942" spans="1:3" customFormat="1">
      <c r="A942">
        <v>823</v>
      </c>
      <c r="B942">
        <f t="shared" ca="1" si="29"/>
        <v>7</v>
      </c>
      <c r="C942" s="1">
        <f t="shared" ca="1" si="30"/>
        <v>2325</v>
      </c>
    </row>
    <row r="943" spans="1:3" customFormat="1">
      <c r="A943">
        <v>824</v>
      </c>
      <c r="B943">
        <f t="shared" ca="1" si="29"/>
        <v>58</v>
      </c>
      <c r="C943" s="1">
        <f t="shared" ca="1" si="30"/>
        <v>1419.9999999999977</v>
      </c>
    </row>
    <row r="944" spans="1:3" customFormat="1">
      <c r="A944">
        <v>825</v>
      </c>
      <c r="B944">
        <f t="shared" ca="1" si="29"/>
        <v>10</v>
      </c>
      <c r="C944" s="1">
        <f t="shared" ca="1" si="30"/>
        <v>2250</v>
      </c>
    </row>
    <row r="945" spans="1:3" customFormat="1">
      <c r="A945">
        <v>826</v>
      </c>
      <c r="B945">
        <f t="shared" ca="1" si="29"/>
        <v>73</v>
      </c>
      <c r="C945" s="1">
        <f t="shared" ca="1" si="30"/>
        <v>1269.9999999999977</v>
      </c>
    </row>
    <row r="946" spans="1:3" customFormat="1">
      <c r="A946">
        <v>827</v>
      </c>
      <c r="B946">
        <f t="shared" ca="1" si="29"/>
        <v>32</v>
      </c>
      <c r="C946" s="1">
        <f t="shared" ca="1" si="30"/>
        <v>1799.9999999999991</v>
      </c>
    </row>
    <row r="947" spans="1:3" customFormat="1">
      <c r="A947">
        <v>828</v>
      </c>
      <c r="B947">
        <f t="shared" ca="1" si="29"/>
        <v>62</v>
      </c>
      <c r="C947" s="1">
        <f t="shared" ca="1" si="30"/>
        <v>1379.9999999999977</v>
      </c>
    </row>
    <row r="948" spans="1:3" customFormat="1">
      <c r="A948">
        <v>829</v>
      </c>
      <c r="B948">
        <f t="shared" ca="1" si="29"/>
        <v>72</v>
      </c>
      <c r="C948" s="1">
        <f t="shared" ca="1" si="30"/>
        <v>1279.9999999999977</v>
      </c>
    </row>
    <row r="949" spans="1:3" customFormat="1">
      <c r="A949">
        <v>830</v>
      </c>
      <c r="B949">
        <f t="shared" ca="1" si="29"/>
        <v>41</v>
      </c>
      <c r="C949" s="1">
        <f t="shared" ca="1" si="30"/>
        <v>1649.9999999999984</v>
      </c>
    </row>
    <row r="950" spans="1:3" customFormat="1">
      <c r="A950">
        <v>831</v>
      </c>
      <c r="B950">
        <f t="shared" ca="1" si="29"/>
        <v>32</v>
      </c>
      <c r="C950" s="1">
        <f t="shared" ca="1" si="30"/>
        <v>1799.9999999999991</v>
      </c>
    </row>
    <row r="951" spans="1:3" customFormat="1">
      <c r="A951">
        <v>832</v>
      </c>
      <c r="B951">
        <f t="shared" ca="1" si="29"/>
        <v>81</v>
      </c>
      <c r="C951" s="1">
        <f t="shared" ca="1" si="30"/>
        <v>1189.9999999999977</v>
      </c>
    </row>
    <row r="952" spans="1:3" customFormat="1">
      <c r="A952">
        <v>833</v>
      </c>
      <c r="B952">
        <f t="shared" ref="B952:B1015" ca="1" si="31">TRUNC(100*RAND(),0)</f>
        <v>14</v>
      </c>
      <c r="C952" s="1">
        <f t="shared" ref="C952:C1015" ca="1" si="32">VLOOKUP(B952,$H$13:$I$113,2)</f>
        <v>2150</v>
      </c>
    </row>
    <row r="953" spans="1:3" customFormat="1">
      <c r="A953">
        <v>834</v>
      </c>
      <c r="B953">
        <f t="shared" ca="1" si="31"/>
        <v>58</v>
      </c>
      <c r="C953" s="1">
        <f t="shared" ca="1" si="32"/>
        <v>1419.9999999999977</v>
      </c>
    </row>
    <row r="954" spans="1:3" customFormat="1">
      <c r="A954">
        <v>835</v>
      </c>
      <c r="B954">
        <f t="shared" ca="1" si="31"/>
        <v>52</v>
      </c>
      <c r="C954" s="1">
        <f t="shared" ca="1" si="32"/>
        <v>1479.9999999999977</v>
      </c>
    </row>
    <row r="955" spans="1:3" customFormat="1">
      <c r="A955">
        <v>836</v>
      </c>
      <c r="B955">
        <f t="shared" ca="1" si="31"/>
        <v>74</v>
      </c>
      <c r="C955" s="1">
        <f t="shared" ca="1" si="32"/>
        <v>1259.9999999999977</v>
      </c>
    </row>
    <row r="956" spans="1:3" customFormat="1">
      <c r="A956">
        <v>837</v>
      </c>
      <c r="B956">
        <f t="shared" ca="1" si="31"/>
        <v>69</v>
      </c>
      <c r="C956" s="1">
        <f t="shared" ca="1" si="32"/>
        <v>1309.9999999999977</v>
      </c>
    </row>
    <row r="957" spans="1:3" customFormat="1">
      <c r="A957">
        <v>838</v>
      </c>
      <c r="B957">
        <f t="shared" ca="1" si="31"/>
        <v>82</v>
      </c>
      <c r="C957" s="1">
        <f t="shared" ca="1" si="32"/>
        <v>1179.9999999999977</v>
      </c>
    </row>
    <row r="958" spans="1:3" customFormat="1">
      <c r="A958">
        <v>839</v>
      </c>
      <c r="B958">
        <f t="shared" ca="1" si="31"/>
        <v>68</v>
      </c>
      <c r="C958" s="1">
        <f t="shared" ca="1" si="32"/>
        <v>1319.9999999999977</v>
      </c>
    </row>
    <row r="959" spans="1:3" customFormat="1">
      <c r="A959">
        <v>840</v>
      </c>
      <c r="B959">
        <f t="shared" ca="1" si="31"/>
        <v>69</v>
      </c>
      <c r="C959" s="1">
        <f t="shared" ca="1" si="32"/>
        <v>1309.9999999999977</v>
      </c>
    </row>
    <row r="960" spans="1:3" customFormat="1">
      <c r="A960">
        <v>841</v>
      </c>
      <c r="B960">
        <f t="shared" ca="1" si="31"/>
        <v>4</v>
      </c>
      <c r="C960" s="1">
        <f t="shared" ca="1" si="32"/>
        <v>2400</v>
      </c>
    </row>
    <row r="961" spans="1:3" customFormat="1">
      <c r="A961">
        <v>842</v>
      </c>
      <c r="B961">
        <f t="shared" ca="1" si="31"/>
        <v>91</v>
      </c>
      <c r="C961" s="1">
        <f t="shared" ca="1" si="32"/>
        <v>1089.9999999999977</v>
      </c>
    </row>
    <row r="962" spans="1:3" customFormat="1">
      <c r="A962">
        <v>843</v>
      </c>
      <c r="B962">
        <f t="shared" ca="1" si="31"/>
        <v>7</v>
      </c>
      <c r="C962" s="1">
        <f t="shared" ca="1" si="32"/>
        <v>2325</v>
      </c>
    </row>
    <row r="963" spans="1:3" customFormat="1">
      <c r="A963">
        <v>844</v>
      </c>
      <c r="B963">
        <f t="shared" ca="1" si="31"/>
        <v>45</v>
      </c>
      <c r="C963" s="1">
        <f t="shared" ca="1" si="32"/>
        <v>1583.3333333333314</v>
      </c>
    </row>
    <row r="964" spans="1:3" customFormat="1">
      <c r="A964">
        <v>845</v>
      </c>
      <c r="B964">
        <f t="shared" ca="1" si="31"/>
        <v>70</v>
      </c>
      <c r="C964" s="1">
        <f t="shared" ca="1" si="32"/>
        <v>1299.9999999999977</v>
      </c>
    </row>
    <row r="965" spans="1:3" customFormat="1">
      <c r="A965">
        <v>846</v>
      </c>
      <c r="B965">
        <f t="shared" ca="1" si="31"/>
        <v>6</v>
      </c>
      <c r="C965" s="1">
        <f t="shared" ca="1" si="32"/>
        <v>2350</v>
      </c>
    </row>
    <row r="966" spans="1:3" customFormat="1">
      <c r="A966">
        <v>847</v>
      </c>
      <c r="B966">
        <f t="shared" ca="1" si="31"/>
        <v>67</v>
      </c>
      <c r="C966" s="1">
        <f t="shared" ca="1" si="32"/>
        <v>1329.9999999999977</v>
      </c>
    </row>
    <row r="967" spans="1:3" customFormat="1">
      <c r="A967">
        <v>848</v>
      </c>
      <c r="B967">
        <f t="shared" ca="1" si="31"/>
        <v>45</v>
      </c>
      <c r="C967" s="1">
        <f t="shared" ca="1" si="32"/>
        <v>1583.3333333333314</v>
      </c>
    </row>
    <row r="968" spans="1:3" customFormat="1">
      <c r="A968">
        <v>849</v>
      </c>
      <c r="B968">
        <f t="shared" ca="1" si="31"/>
        <v>74</v>
      </c>
      <c r="C968" s="1">
        <f t="shared" ca="1" si="32"/>
        <v>1259.9999999999977</v>
      </c>
    </row>
    <row r="969" spans="1:3" customFormat="1">
      <c r="A969">
        <v>850</v>
      </c>
      <c r="B969">
        <f t="shared" ca="1" si="31"/>
        <v>71</v>
      </c>
      <c r="C969" s="1">
        <f t="shared" ca="1" si="32"/>
        <v>1289.9999999999977</v>
      </c>
    </row>
    <row r="970" spans="1:3" customFormat="1">
      <c r="A970">
        <v>851</v>
      </c>
      <c r="B970">
        <f t="shared" ca="1" si="31"/>
        <v>34</v>
      </c>
      <c r="C970" s="1">
        <f t="shared" ca="1" si="32"/>
        <v>1766.6666666666656</v>
      </c>
    </row>
    <row r="971" spans="1:3" customFormat="1">
      <c r="A971">
        <v>852</v>
      </c>
      <c r="B971">
        <f t="shared" ca="1" si="31"/>
        <v>27</v>
      </c>
      <c r="C971" s="1">
        <f t="shared" ca="1" si="32"/>
        <v>1883.3333333333328</v>
      </c>
    </row>
    <row r="972" spans="1:3" customFormat="1">
      <c r="A972">
        <v>853</v>
      </c>
      <c r="B972">
        <f t="shared" ca="1" si="31"/>
        <v>40</v>
      </c>
      <c r="C972" s="1">
        <f t="shared" ca="1" si="32"/>
        <v>1666.6666666666652</v>
      </c>
    </row>
    <row r="973" spans="1:3" customFormat="1">
      <c r="A973">
        <v>854</v>
      </c>
      <c r="B973">
        <f t="shared" ca="1" si="31"/>
        <v>89</v>
      </c>
      <c r="C973" s="1">
        <f t="shared" ca="1" si="32"/>
        <v>1109.9999999999977</v>
      </c>
    </row>
    <row r="974" spans="1:3" customFormat="1">
      <c r="A974">
        <v>855</v>
      </c>
      <c r="B974">
        <f t="shared" ca="1" si="31"/>
        <v>23</v>
      </c>
      <c r="C974" s="1">
        <f t="shared" ca="1" si="32"/>
        <v>1949.9999999999998</v>
      </c>
    </row>
    <row r="975" spans="1:3" customFormat="1">
      <c r="A975">
        <v>856</v>
      </c>
      <c r="B975">
        <f t="shared" ca="1" si="31"/>
        <v>71</v>
      </c>
      <c r="C975" s="1">
        <f t="shared" ca="1" si="32"/>
        <v>1289.9999999999977</v>
      </c>
    </row>
    <row r="976" spans="1:3" customFormat="1">
      <c r="A976">
        <v>857</v>
      </c>
      <c r="B976">
        <f t="shared" ca="1" si="31"/>
        <v>50</v>
      </c>
      <c r="C976" s="1">
        <f t="shared" ca="1" si="32"/>
        <v>1499.9999999999977</v>
      </c>
    </row>
    <row r="977" spans="1:3" customFormat="1">
      <c r="A977">
        <v>858</v>
      </c>
      <c r="B977">
        <f t="shared" ca="1" si="31"/>
        <v>49</v>
      </c>
      <c r="C977" s="1">
        <f t="shared" ca="1" si="32"/>
        <v>1516.6666666666645</v>
      </c>
    </row>
    <row r="978" spans="1:3" customFormat="1">
      <c r="A978">
        <v>859</v>
      </c>
      <c r="B978">
        <f t="shared" ca="1" si="31"/>
        <v>37</v>
      </c>
      <c r="C978" s="1">
        <f t="shared" ca="1" si="32"/>
        <v>1716.6666666666654</v>
      </c>
    </row>
    <row r="979" spans="1:3" customFormat="1">
      <c r="A979">
        <v>860</v>
      </c>
      <c r="B979">
        <f t="shared" ca="1" si="31"/>
        <v>38</v>
      </c>
      <c r="C979" s="1">
        <f t="shared" ca="1" si="32"/>
        <v>1699.9999999999986</v>
      </c>
    </row>
    <row r="980" spans="1:3" customFormat="1">
      <c r="A980">
        <v>861</v>
      </c>
      <c r="B980">
        <f t="shared" ca="1" si="31"/>
        <v>78</v>
      </c>
      <c r="C980" s="1">
        <f t="shared" ca="1" si="32"/>
        <v>1219.9999999999977</v>
      </c>
    </row>
    <row r="981" spans="1:3" customFormat="1">
      <c r="A981">
        <v>862</v>
      </c>
      <c r="B981">
        <f t="shared" ca="1" si="31"/>
        <v>10</v>
      </c>
      <c r="C981" s="1">
        <f t="shared" ca="1" si="32"/>
        <v>2250</v>
      </c>
    </row>
    <row r="982" spans="1:3" customFormat="1">
      <c r="A982">
        <v>863</v>
      </c>
      <c r="B982">
        <f t="shared" ca="1" si="31"/>
        <v>91</v>
      </c>
      <c r="C982" s="1">
        <f t="shared" ca="1" si="32"/>
        <v>1089.9999999999977</v>
      </c>
    </row>
    <row r="983" spans="1:3" customFormat="1">
      <c r="A983">
        <v>864</v>
      </c>
      <c r="B983">
        <f t="shared" ca="1" si="31"/>
        <v>83</v>
      </c>
      <c r="C983" s="1">
        <f t="shared" ca="1" si="32"/>
        <v>1169.9999999999977</v>
      </c>
    </row>
    <row r="984" spans="1:3" customFormat="1">
      <c r="A984">
        <v>865</v>
      </c>
      <c r="B984">
        <f t="shared" ca="1" si="31"/>
        <v>94</v>
      </c>
      <c r="C984" s="1">
        <f t="shared" ca="1" si="32"/>
        <v>1059.9999999999977</v>
      </c>
    </row>
    <row r="985" spans="1:3" customFormat="1">
      <c r="A985">
        <v>866</v>
      </c>
      <c r="B985">
        <f t="shared" ca="1" si="31"/>
        <v>58</v>
      </c>
      <c r="C985" s="1">
        <f t="shared" ca="1" si="32"/>
        <v>1419.9999999999977</v>
      </c>
    </row>
    <row r="986" spans="1:3" customFormat="1">
      <c r="A986">
        <v>867</v>
      </c>
      <c r="B986">
        <f t="shared" ca="1" si="31"/>
        <v>30</v>
      </c>
      <c r="C986" s="1">
        <f t="shared" ca="1" si="32"/>
        <v>1833.3333333333326</v>
      </c>
    </row>
    <row r="987" spans="1:3" customFormat="1">
      <c r="A987">
        <v>868</v>
      </c>
      <c r="B987">
        <f t="shared" ca="1" si="31"/>
        <v>39</v>
      </c>
      <c r="C987" s="1">
        <f t="shared" ca="1" si="32"/>
        <v>1683.3333333333319</v>
      </c>
    </row>
    <row r="988" spans="1:3" customFormat="1">
      <c r="A988">
        <v>869</v>
      </c>
      <c r="B988">
        <f t="shared" ca="1" si="31"/>
        <v>77</v>
      </c>
      <c r="C988" s="1">
        <f t="shared" ca="1" si="32"/>
        <v>1229.9999999999977</v>
      </c>
    </row>
    <row r="989" spans="1:3" customFormat="1">
      <c r="A989">
        <v>870</v>
      </c>
      <c r="B989">
        <f t="shared" ca="1" si="31"/>
        <v>7</v>
      </c>
      <c r="C989" s="1">
        <f t="shared" ca="1" si="32"/>
        <v>2325</v>
      </c>
    </row>
    <row r="990" spans="1:3" customFormat="1">
      <c r="A990">
        <v>871</v>
      </c>
      <c r="B990">
        <f t="shared" ca="1" si="31"/>
        <v>53</v>
      </c>
      <c r="C990" s="1">
        <f t="shared" ca="1" si="32"/>
        <v>1469.9999999999977</v>
      </c>
    </row>
    <row r="991" spans="1:3" customFormat="1">
      <c r="A991">
        <v>872</v>
      </c>
      <c r="B991">
        <f t="shared" ca="1" si="31"/>
        <v>48</v>
      </c>
      <c r="C991" s="1">
        <f t="shared" ca="1" si="32"/>
        <v>1533.3333333333312</v>
      </c>
    </row>
    <row r="992" spans="1:3" customFormat="1">
      <c r="A992">
        <v>873</v>
      </c>
      <c r="B992">
        <f t="shared" ca="1" si="31"/>
        <v>99</v>
      </c>
      <c r="C992" s="1">
        <f t="shared" ca="1" si="32"/>
        <v>1009.9999999999977</v>
      </c>
    </row>
    <row r="993" spans="1:3" customFormat="1">
      <c r="A993">
        <v>874</v>
      </c>
      <c r="B993">
        <f t="shared" ca="1" si="31"/>
        <v>34</v>
      </c>
      <c r="C993" s="1">
        <f t="shared" ca="1" si="32"/>
        <v>1766.6666666666656</v>
      </c>
    </row>
    <row r="994" spans="1:3" customFormat="1">
      <c r="A994">
        <v>875</v>
      </c>
      <c r="B994">
        <f t="shared" ca="1" si="31"/>
        <v>40</v>
      </c>
      <c r="C994" s="1">
        <f t="shared" ca="1" si="32"/>
        <v>1666.6666666666652</v>
      </c>
    </row>
    <row r="995" spans="1:3" customFormat="1">
      <c r="A995">
        <v>876</v>
      </c>
      <c r="B995">
        <f t="shared" ca="1" si="31"/>
        <v>64</v>
      </c>
      <c r="C995" s="1">
        <f t="shared" ca="1" si="32"/>
        <v>1359.9999999999977</v>
      </c>
    </row>
    <row r="996" spans="1:3" customFormat="1">
      <c r="A996">
        <v>877</v>
      </c>
      <c r="B996">
        <f t="shared" ca="1" si="31"/>
        <v>45</v>
      </c>
      <c r="C996" s="1">
        <f t="shared" ca="1" si="32"/>
        <v>1583.3333333333314</v>
      </c>
    </row>
    <row r="997" spans="1:3" customFormat="1">
      <c r="A997">
        <v>878</v>
      </c>
      <c r="B997">
        <f t="shared" ca="1" si="31"/>
        <v>99</v>
      </c>
      <c r="C997" s="1">
        <f t="shared" ca="1" si="32"/>
        <v>1009.9999999999977</v>
      </c>
    </row>
    <row r="998" spans="1:3" customFormat="1">
      <c r="A998">
        <v>879</v>
      </c>
      <c r="B998">
        <f t="shared" ca="1" si="31"/>
        <v>58</v>
      </c>
      <c r="C998" s="1">
        <f t="shared" ca="1" si="32"/>
        <v>1419.9999999999977</v>
      </c>
    </row>
    <row r="999" spans="1:3" customFormat="1">
      <c r="A999">
        <v>880</v>
      </c>
      <c r="B999">
        <f t="shared" ca="1" si="31"/>
        <v>13</v>
      </c>
      <c r="C999" s="1">
        <f t="shared" ca="1" si="32"/>
        <v>2175</v>
      </c>
    </row>
    <row r="1000" spans="1:3" customFormat="1">
      <c r="A1000">
        <v>881</v>
      </c>
      <c r="B1000">
        <f t="shared" ca="1" si="31"/>
        <v>91</v>
      </c>
      <c r="C1000" s="1">
        <f t="shared" ca="1" si="32"/>
        <v>1089.9999999999977</v>
      </c>
    </row>
    <row r="1001" spans="1:3" customFormat="1">
      <c r="A1001">
        <v>882</v>
      </c>
      <c r="B1001">
        <f t="shared" ca="1" si="31"/>
        <v>88</v>
      </c>
      <c r="C1001" s="1">
        <f t="shared" ca="1" si="32"/>
        <v>1119.9999999999977</v>
      </c>
    </row>
    <row r="1002" spans="1:3" customFormat="1">
      <c r="A1002">
        <v>883</v>
      </c>
      <c r="B1002">
        <f t="shared" ca="1" si="31"/>
        <v>83</v>
      </c>
      <c r="C1002" s="1">
        <f t="shared" ca="1" si="32"/>
        <v>1169.9999999999977</v>
      </c>
    </row>
    <row r="1003" spans="1:3" customFormat="1">
      <c r="A1003">
        <v>884</v>
      </c>
      <c r="B1003">
        <f t="shared" ca="1" si="31"/>
        <v>70</v>
      </c>
      <c r="C1003" s="1">
        <f t="shared" ca="1" si="32"/>
        <v>1299.9999999999977</v>
      </c>
    </row>
    <row r="1004" spans="1:3" customFormat="1">
      <c r="A1004">
        <v>885</v>
      </c>
      <c r="B1004">
        <f t="shared" ca="1" si="31"/>
        <v>20</v>
      </c>
      <c r="C1004" s="1">
        <f t="shared" ca="1" si="32"/>
        <v>2000</v>
      </c>
    </row>
    <row r="1005" spans="1:3" customFormat="1">
      <c r="A1005">
        <v>886</v>
      </c>
      <c r="B1005">
        <f t="shared" ca="1" si="31"/>
        <v>0</v>
      </c>
      <c r="C1005" s="1">
        <f t="shared" ca="1" si="32"/>
        <v>2500</v>
      </c>
    </row>
    <row r="1006" spans="1:3" customFormat="1">
      <c r="A1006">
        <v>887</v>
      </c>
      <c r="B1006">
        <f t="shared" ca="1" si="31"/>
        <v>59</v>
      </c>
      <c r="C1006" s="1">
        <f t="shared" ca="1" si="32"/>
        <v>1409.9999999999977</v>
      </c>
    </row>
    <row r="1007" spans="1:3" customFormat="1">
      <c r="A1007">
        <v>888</v>
      </c>
      <c r="B1007">
        <f t="shared" ca="1" si="31"/>
        <v>54</v>
      </c>
      <c r="C1007" s="1">
        <f t="shared" ca="1" si="32"/>
        <v>1459.9999999999977</v>
      </c>
    </row>
    <row r="1008" spans="1:3" customFormat="1">
      <c r="A1008">
        <v>889</v>
      </c>
      <c r="B1008">
        <f t="shared" ca="1" si="31"/>
        <v>43</v>
      </c>
      <c r="C1008" s="1">
        <f t="shared" ca="1" si="32"/>
        <v>1616.6666666666649</v>
      </c>
    </row>
    <row r="1009" spans="1:3" customFormat="1">
      <c r="A1009">
        <v>890</v>
      </c>
      <c r="B1009">
        <f t="shared" ca="1" si="31"/>
        <v>28</v>
      </c>
      <c r="C1009" s="1">
        <f t="shared" ca="1" si="32"/>
        <v>1866.6666666666661</v>
      </c>
    </row>
    <row r="1010" spans="1:3" customFormat="1">
      <c r="A1010">
        <v>891</v>
      </c>
      <c r="B1010">
        <f t="shared" ca="1" si="31"/>
        <v>54</v>
      </c>
      <c r="C1010" s="1">
        <f t="shared" ca="1" si="32"/>
        <v>1459.9999999999977</v>
      </c>
    </row>
    <row r="1011" spans="1:3" customFormat="1">
      <c r="A1011">
        <v>892</v>
      </c>
      <c r="B1011">
        <f t="shared" ca="1" si="31"/>
        <v>94</v>
      </c>
      <c r="C1011" s="1">
        <f t="shared" ca="1" si="32"/>
        <v>1059.9999999999977</v>
      </c>
    </row>
    <row r="1012" spans="1:3" customFormat="1">
      <c r="A1012">
        <v>893</v>
      </c>
      <c r="B1012">
        <f t="shared" ca="1" si="31"/>
        <v>47</v>
      </c>
      <c r="C1012" s="1">
        <f t="shared" ca="1" si="32"/>
        <v>1549.999999999998</v>
      </c>
    </row>
    <row r="1013" spans="1:3" customFormat="1">
      <c r="A1013">
        <v>894</v>
      </c>
      <c r="B1013">
        <f t="shared" ca="1" si="31"/>
        <v>1</v>
      </c>
      <c r="C1013" s="1">
        <f t="shared" ca="1" si="32"/>
        <v>2475</v>
      </c>
    </row>
    <row r="1014" spans="1:3" customFormat="1">
      <c r="A1014">
        <v>895</v>
      </c>
      <c r="B1014">
        <f t="shared" ca="1" si="31"/>
        <v>58</v>
      </c>
      <c r="C1014" s="1">
        <f t="shared" ca="1" si="32"/>
        <v>1419.9999999999977</v>
      </c>
    </row>
    <row r="1015" spans="1:3" customFormat="1">
      <c r="A1015">
        <v>896</v>
      </c>
      <c r="B1015">
        <f t="shared" ca="1" si="31"/>
        <v>37</v>
      </c>
      <c r="C1015" s="1">
        <f t="shared" ca="1" si="32"/>
        <v>1716.6666666666654</v>
      </c>
    </row>
    <row r="1016" spans="1:3" customFormat="1">
      <c r="A1016">
        <v>897</v>
      </c>
      <c r="B1016">
        <f t="shared" ref="B1016:B1079" ca="1" si="33">TRUNC(100*RAND(),0)</f>
        <v>73</v>
      </c>
      <c r="C1016" s="1">
        <f t="shared" ref="C1016:C1079" ca="1" si="34">VLOOKUP(B1016,$H$13:$I$113,2)</f>
        <v>1269.9999999999977</v>
      </c>
    </row>
    <row r="1017" spans="1:3" customFormat="1">
      <c r="A1017">
        <v>898</v>
      </c>
      <c r="B1017">
        <f t="shared" ca="1" si="33"/>
        <v>49</v>
      </c>
      <c r="C1017" s="1">
        <f t="shared" ca="1" si="34"/>
        <v>1516.6666666666645</v>
      </c>
    </row>
    <row r="1018" spans="1:3" customFormat="1">
      <c r="A1018">
        <v>899</v>
      </c>
      <c r="B1018">
        <f t="shared" ca="1" si="33"/>
        <v>31</v>
      </c>
      <c r="C1018" s="1">
        <f t="shared" ca="1" si="34"/>
        <v>1816.6666666666658</v>
      </c>
    </row>
    <row r="1019" spans="1:3" customFormat="1">
      <c r="A1019">
        <v>900</v>
      </c>
      <c r="B1019">
        <f t="shared" ca="1" si="33"/>
        <v>15</v>
      </c>
      <c r="C1019" s="1">
        <f t="shared" ca="1" si="34"/>
        <v>2125</v>
      </c>
    </row>
    <row r="1020" spans="1:3" customFormat="1">
      <c r="A1020">
        <v>901</v>
      </c>
      <c r="B1020">
        <f t="shared" ca="1" si="33"/>
        <v>11</v>
      </c>
      <c r="C1020" s="1">
        <f t="shared" ca="1" si="34"/>
        <v>2225</v>
      </c>
    </row>
    <row r="1021" spans="1:3" customFormat="1">
      <c r="A1021">
        <v>902</v>
      </c>
      <c r="B1021">
        <f t="shared" ca="1" si="33"/>
        <v>56</v>
      </c>
      <c r="C1021" s="1">
        <f t="shared" ca="1" si="34"/>
        <v>1439.9999999999977</v>
      </c>
    </row>
    <row r="1022" spans="1:3" customFormat="1">
      <c r="A1022">
        <v>903</v>
      </c>
      <c r="B1022">
        <f t="shared" ca="1" si="33"/>
        <v>87</v>
      </c>
      <c r="C1022" s="1">
        <f t="shared" ca="1" si="34"/>
        <v>1129.9999999999977</v>
      </c>
    </row>
    <row r="1023" spans="1:3" customFormat="1">
      <c r="A1023">
        <v>904</v>
      </c>
      <c r="B1023">
        <f t="shared" ca="1" si="33"/>
        <v>57</v>
      </c>
      <c r="C1023" s="1">
        <f t="shared" ca="1" si="34"/>
        <v>1429.9999999999977</v>
      </c>
    </row>
    <row r="1024" spans="1:3" customFormat="1">
      <c r="A1024">
        <v>905</v>
      </c>
      <c r="B1024">
        <f t="shared" ca="1" si="33"/>
        <v>27</v>
      </c>
      <c r="C1024" s="1">
        <f t="shared" ca="1" si="34"/>
        <v>1883.3333333333328</v>
      </c>
    </row>
    <row r="1025" spans="1:3" customFormat="1">
      <c r="A1025">
        <v>906</v>
      </c>
      <c r="B1025">
        <f t="shared" ca="1" si="33"/>
        <v>99</v>
      </c>
      <c r="C1025" s="1">
        <f t="shared" ca="1" si="34"/>
        <v>1009.9999999999977</v>
      </c>
    </row>
    <row r="1026" spans="1:3" customFormat="1">
      <c r="A1026">
        <v>907</v>
      </c>
      <c r="B1026">
        <f t="shared" ca="1" si="33"/>
        <v>25</v>
      </c>
      <c r="C1026" s="1">
        <f t="shared" ca="1" si="34"/>
        <v>1916.6666666666663</v>
      </c>
    </row>
    <row r="1027" spans="1:3" customFormat="1">
      <c r="A1027">
        <v>908</v>
      </c>
      <c r="B1027">
        <f t="shared" ca="1" si="33"/>
        <v>87</v>
      </c>
      <c r="C1027" s="1">
        <f t="shared" ca="1" si="34"/>
        <v>1129.9999999999977</v>
      </c>
    </row>
    <row r="1028" spans="1:3" customFormat="1">
      <c r="A1028">
        <v>909</v>
      </c>
      <c r="B1028">
        <f t="shared" ca="1" si="33"/>
        <v>69</v>
      </c>
      <c r="C1028" s="1">
        <f t="shared" ca="1" si="34"/>
        <v>1309.9999999999977</v>
      </c>
    </row>
    <row r="1029" spans="1:3" customFormat="1">
      <c r="A1029">
        <v>910</v>
      </c>
      <c r="B1029">
        <f t="shared" ca="1" si="33"/>
        <v>26</v>
      </c>
      <c r="C1029" s="1">
        <f t="shared" ca="1" si="34"/>
        <v>1899.9999999999995</v>
      </c>
    </row>
    <row r="1030" spans="1:3" customFormat="1">
      <c r="A1030">
        <v>911</v>
      </c>
      <c r="B1030">
        <f t="shared" ca="1" si="33"/>
        <v>9</v>
      </c>
      <c r="C1030" s="1">
        <f t="shared" ca="1" si="34"/>
        <v>2275</v>
      </c>
    </row>
    <row r="1031" spans="1:3" customFormat="1">
      <c r="A1031">
        <v>912</v>
      </c>
      <c r="B1031">
        <f t="shared" ca="1" si="33"/>
        <v>58</v>
      </c>
      <c r="C1031" s="1">
        <f t="shared" ca="1" si="34"/>
        <v>1419.9999999999977</v>
      </c>
    </row>
    <row r="1032" spans="1:3" customFormat="1">
      <c r="A1032">
        <v>913</v>
      </c>
      <c r="B1032">
        <f t="shared" ca="1" si="33"/>
        <v>3</v>
      </c>
      <c r="C1032" s="1">
        <f t="shared" ca="1" si="34"/>
        <v>2425</v>
      </c>
    </row>
    <row r="1033" spans="1:3" customFormat="1">
      <c r="A1033">
        <v>914</v>
      </c>
      <c r="B1033">
        <f t="shared" ca="1" si="33"/>
        <v>3</v>
      </c>
      <c r="C1033" s="1">
        <f t="shared" ca="1" si="34"/>
        <v>2425</v>
      </c>
    </row>
    <row r="1034" spans="1:3" customFormat="1">
      <c r="A1034">
        <v>915</v>
      </c>
      <c r="B1034">
        <f t="shared" ca="1" si="33"/>
        <v>40</v>
      </c>
      <c r="C1034" s="1">
        <f t="shared" ca="1" si="34"/>
        <v>1666.6666666666652</v>
      </c>
    </row>
    <row r="1035" spans="1:3" customFormat="1">
      <c r="A1035">
        <v>916</v>
      </c>
      <c r="B1035">
        <f t="shared" ca="1" si="33"/>
        <v>68</v>
      </c>
      <c r="C1035" s="1">
        <f t="shared" ca="1" si="34"/>
        <v>1319.9999999999977</v>
      </c>
    </row>
    <row r="1036" spans="1:3" customFormat="1">
      <c r="A1036">
        <v>917</v>
      </c>
      <c r="B1036">
        <f t="shared" ca="1" si="33"/>
        <v>22</v>
      </c>
      <c r="C1036" s="1">
        <f t="shared" ca="1" si="34"/>
        <v>1966.6666666666665</v>
      </c>
    </row>
    <row r="1037" spans="1:3" customFormat="1">
      <c r="A1037">
        <v>918</v>
      </c>
      <c r="B1037">
        <f t="shared" ca="1" si="33"/>
        <v>2</v>
      </c>
      <c r="C1037" s="1">
        <f t="shared" ca="1" si="34"/>
        <v>2450</v>
      </c>
    </row>
    <row r="1038" spans="1:3" customFormat="1">
      <c r="A1038">
        <v>919</v>
      </c>
      <c r="B1038">
        <f t="shared" ca="1" si="33"/>
        <v>35</v>
      </c>
      <c r="C1038" s="1">
        <f t="shared" ca="1" si="34"/>
        <v>1749.9999999999989</v>
      </c>
    </row>
    <row r="1039" spans="1:3" customFormat="1">
      <c r="A1039">
        <v>920</v>
      </c>
      <c r="B1039">
        <f t="shared" ca="1" si="33"/>
        <v>71</v>
      </c>
      <c r="C1039" s="1">
        <f t="shared" ca="1" si="34"/>
        <v>1289.9999999999977</v>
      </c>
    </row>
    <row r="1040" spans="1:3" customFormat="1">
      <c r="A1040">
        <v>921</v>
      </c>
      <c r="B1040">
        <f t="shared" ca="1" si="33"/>
        <v>61</v>
      </c>
      <c r="C1040" s="1">
        <f t="shared" ca="1" si="34"/>
        <v>1389.9999999999977</v>
      </c>
    </row>
    <row r="1041" spans="1:3" customFormat="1">
      <c r="A1041">
        <v>922</v>
      </c>
      <c r="B1041">
        <f t="shared" ca="1" si="33"/>
        <v>16</v>
      </c>
      <c r="C1041" s="1">
        <f t="shared" ca="1" si="34"/>
        <v>2100</v>
      </c>
    </row>
    <row r="1042" spans="1:3" customFormat="1">
      <c r="A1042">
        <v>923</v>
      </c>
      <c r="B1042">
        <f t="shared" ca="1" si="33"/>
        <v>16</v>
      </c>
      <c r="C1042" s="1">
        <f t="shared" ca="1" si="34"/>
        <v>2100</v>
      </c>
    </row>
    <row r="1043" spans="1:3" customFormat="1">
      <c r="A1043">
        <v>924</v>
      </c>
      <c r="B1043">
        <f t="shared" ca="1" si="33"/>
        <v>14</v>
      </c>
      <c r="C1043" s="1">
        <f t="shared" ca="1" si="34"/>
        <v>2150</v>
      </c>
    </row>
    <row r="1044" spans="1:3" customFormat="1">
      <c r="A1044">
        <v>925</v>
      </c>
      <c r="B1044">
        <f t="shared" ca="1" si="33"/>
        <v>50</v>
      </c>
      <c r="C1044" s="1">
        <f t="shared" ca="1" si="34"/>
        <v>1499.9999999999977</v>
      </c>
    </row>
    <row r="1045" spans="1:3" customFormat="1">
      <c r="A1045">
        <v>926</v>
      </c>
      <c r="B1045">
        <f t="shared" ca="1" si="33"/>
        <v>6</v>
      </c>
      <c r="C1045" s="1">
        <f t="shared" ca="1" si="34"/>
        <v>2350</v>
      </c>
    </row>
    <row r="1046" spans="1:3" customFormat="1">
      <c r="A1046">
        <v>927</v>
      </c>
      <c r="B1046">
        <f t="shared" ca="1" si="33"/>
        <v>49</v>
      </c>
      <c r="C1046" s="1">
        <f t="shared" ca="1" si="34"/>
        <v>1516.6666666666645</v>
      </c>
    </row>
    <row r="1047" spans="1:3" customFormat="1">
      <c r="A1047">
        <v>928</v>
      </c>
      <c r="B1047">
        <f t="shared" ca="1" si="33"/>
        <v>88</v>
      </c>
      <c r="C1047" s="1">
        <f t="shared" ca="1" si="34"/>
        <v>1119.9999999999977</v>
      </c>
    </row>
    <row r="1048" spans="1:3" customFormat="1">
      <c r="A1048">
        <v>929</v>
      </c>
      <c r="B1048">
        <f t="shared" ca="1" si="33"/>
        <v>74</v>
      </c>
      <c r="C1048" s="1">
        <f t="shared" ca="1" si="34"/>
        <v>1259.9999999999977</v>
      </c>
    </row>
    <row r="1049" spans="1:3" customFormat="1">
      <c r="A1049">
        <v>930</v>
      </c>
      <c r="B1049">
        <f t="shared" ca="1" si="33"/>
        <v>66</v>
      </c>
      <c r="C1049" s="1">
        <f t="shared" ca="1" si="34"/>
        <v>1339.9999999999977</v>
      </c>
    </row>
    <row r="1050" spans="1:3" customFormat="1">
      <c r="A1050">
        <v>931</v>
      </c>
      <c r="B1050">
        <f t="shared" ca="1" si="33"/>
        <v>30</v>
      </c>
      <c r="C1050" s="1">
        <f t="shared" ca="1" si="34"/>
        <v>1833.3333333333326</v>
      </c>
    </row>
    <row r="1051" spans="1:3" customFormat="1">
      <c r="A1051">
        <v>932</v>
      </c>
      <c r="B1051">
        <f t="shared" ca="1" si="33"/>
        <v>3</v>
      </c>
      <c r="C1051" s="1">
        <f t="shared" ca="1" si="34"/>
        <v>2425</v>
      </c>
    </row>
    <row r="1052" spans="1:3" customFormat="1">
      <c r="A1052">
        <v>933</v>
      </c>
      <c r="B1052">
        <f t="shared" ca="1" si="33"/>
        <v>52</v>
      </c>
      <c r="C1052" s="1">
        <f t="shared" ca="1" si="34"/>
        <v>1479.9999999999977</v>
      </c>
    </row>
    <row r="1053" spans="1:3" customFormat="1">
      <c r="A1053">
        <v>934</v>
      </c>
      <c r="B1053">
        <f t="shared" ca="1" si="33"/>
        <v>74</v>
      </c>
      <c r="C1053" s="1">
        <f t="shared" ca="1" si="34"/>
        <v>1259.9999999999977</v>
      </c>
    </row>
    <row r="1054" spans="1:3" customFormat="1">
      <c r="A1054">
        <v>935</v>
      </c>
      <c r="B1054">
        <f t="shared" ca="1" si="33"/>
        <v>63</v>
      </c>
      <c r="C1054" s="1">
        <f t="shared" ca="1" si="34"/>
        <v>1369.9999999999977</v>
      </c>
    </row>
    <row r="1055" spans="1:3" customFormat="1">
      <c r="A1055">
        <v>936</v>
      </c>
      <c r="B1055">
        <f t="shared" ca="1" si="33"/>
        <v>22</v>
      </c>
      <c r="C1055" s="1">
        <f t="shared" ca="1" si="34"/>
        <v>1966.6666666666665</v>
      </c>
    </row>
    <row r="1056" spans="1:3" customFormat="1">
      <c r="A1056">
        <v>937</v>
      </c>
      <c r="B1056">
        <f t="shared" ca="1" si="33"/>
        <v>37</v>
      </c>
      <c r="C1056" s="1">
        <f t="shared" ca="1" si="34"/>
        <v>1716.6666666666654</v>
      </c>
    </row>
    <row r="1057" spans="1:3" customFormat="1">
      <c r="A1057">
        <v>938</v>
      </c>
      <c r="B1057">
        <f t="shared" ca="1" si="33"/>
        <v>78</v>
      </c>
      <c r="C1057" s="1">
        <f t="shared" ca="1" si="34"/>
        <v>1219.9999999999977</v>
      </c>
    </row>
    <row r="1058" spans="1:3" customFormat="1">
      <c r="A1058">
        <v>939</v>
      </c>
      <c r="B1058">
        <f t="shared" ca="1" si="33"/>
        <v>50</v>
      </c>
      <c r="C1058" s="1">
        <f t="shared" ca="1" si="34"/>
        <v>1499.9999999999977</v>
      </c>
    </row>
    <row r="1059" spans="1:3" customFormat="1">
      <c r="A1059">
        <v>940</v>
      </c>
      <c r="B1059">
        <f t="shared" ca="1" si="33"/>
        <v>90</v>
      </c>
      <c r="C1059" s="1">
        <f t="shared" ca="1" si="34"/>
        <v>1099.9999999999977</v>
      </c>
    </row>
    <row r="1060" spans="1:3" customFormat="1">
      <c r="A1060">
        <v>941</v>
      </c>
      <c r="B1060">
        <f t="shared" ca="1" si="33"/>
        <v>67</v>
      </c>
      <c r="C1060" s="1">
        <f t="shared" ca="1" si="34"/>
        <v>1329.9999999999977</v>
      </c>
    </row>
    <row r="1061" spans="1:3" customFormat="1">
      <c r="A1061">
        <v>942</v>
      </c>
      <c r="B1061">
        <f t="shared" ca="1" si="33"/>
        <v>30</v>
      </c>
      <c r="C1061" s="1">
        <f t="shared" ca="1" si="34"/>
        <v>1833.3333333333326</v>
      </c>
    </row>
    <row r="1062" spans="1:3" customFormat="1">
      <c r="A1062">
        <v>943</v>
      </c>
      <c r="B1062">
        <f t="shared" ca="1" si="33"/>
        <v>24</v>
      </c>
      <c r="C1062" s="1">
        <f t="shared" ca="1" si="34"/>
        <v>1933.333333333333</v>
      </c>
    </row>
    <row r="1063" spans="1:3" customFormat="1">
      <c r="A1063">
        <v>944</v>
      </c>
      <c r="B1063">
        <f t="shared" ca="1" si="33"/>
        <v>22</v>
      </c>
      <c r="C1063" s="1">
        <f t="shared" ca="1" si="34"/>
        <v>1966.6666666666665</v>
      </c>
    </row>
    <row r="1064" spans="1:3" customFormat="1">
      <c r="A1064">
        <v>945</v>
      </c>
      <c r="B1064">
        <f t="shared" ca="1" si="33"/>
        <v>4</v>
      </c>
      <c r="C1064" s="1">
        <f t="shared" ca="1" si="34"/>
        <v>2400</v>
      </c>
    </row>
    <row r="1065" spans="1:3" customFormat="1">
      <c r="A1065">
        <v>946</v>
      </c>
      <c r="B1065">
        <f t="shared" ca="1" si="33"/>
        <v>87</v>
      </c>
      <c r="C1065" s="1">
        <f t="shared" ca="1" si="34"/>
        <v>1129.9999999999977</v>
      </c>
    </row>
    <row r="1066" spans="1:3" customFormat="1">
      <c r="A1066">
        <v>947</v>
      </c>
      <c r="B1066">
        <f t="shared" ca="1" si="33"/>
        <v>20</v>
      </c>
      <c r="C1066" s="1">
        <f t="shared" ca="1" si="34"/>
        <v>2000</v>
      </c>
    </row>
    <row r="1067" spans="1:3" customFormat="1">
      <c r="A1067">
        <v>948</v>
      </c>
      <c r="B1067">
        <f t="shared" ca="1" si="33"/>
        <v>56</v>
      </c>
      <c r="C1067" s="1">
        <f t="shared" ca="1" si="34"/>
        <v>1439.9999999999977</v>
      </c>
    </row>
    <row r="1068" spans="1:3" customFormat="1">
      <c r="A1068">
        <v>949</v>
      </c>
      <c r="B1068">
        <f t="shared" ca="1" si="33"/>
        <v>4</v>
      </c>
      <c r="C1068" s="1">
        <f t="shared" ca="1" si="34"/>
        <v>2400</v>
      </c>
    </row>
    <row r="1069" spans="1:3" customFormat="1">
      <c r="A1069">
        <v>950</v>
      </c>
      <c r="B1069">
        <f t="shared" ca="1" si="33"/>
        <v>84</v>
      </c>
      <c r="C1069" s="1">
        <f t="shared" ca="1" si="34"/>
        <v>1159.9999999999977</v>
      </c>
    </row>
    <row r="1070" spans="1:3" customFormat="1">
      <c r="A1070">
        <v>951</v>
      </c>
      <c r="B1070">
        <f t="shared" ca="1" si="33"/>
        <v>35</v>
      </c>
      <c r="C1070" s="1">
        <f t="shared" ca="1" si="34"/>
        <v>1749.9999999999989</v>
      </c>
    </row>
    <row r="1071" spans="1:3" customFormat="1">
      <c r="A1071">
        <v>952</v>
      </c>
      <c r="B1071">
        <f t="shared" ca="1" si="33"/>
        <v>84</v>
      </c>
      <c r="C1071" s="1">
        <f t="shared" ca="1" si="34"/>
        <v>1159.9999999999977</v>
      </c>
    </row>
    <row r="1072" spans="1:3" customFormat="1">
      <c r="A1072">
        <v>953</v>
      </c>
      <c r="B1072">
        <f t="shared" ca="1" si="33"/>
        <v>11</v>
      </c>
      <c r="C1072" s="1">
        <f t="shared" ca="1" si="34"/>
        <v>2225</v>
      </c>
    </row>
    <row r="1073" spans="1:3" customFormat="1">
      <c r="A1073">
        <v>954</v>
      </c>
      <c r="B1073">
        <f t="shared" ca="1" si="33"/>
        <v>2</v>
      </c>
      <c r="C1073" s="1">
        <f t="shared" ca="1" si="34"/>
        <v>2450</v>
      </c>
    </row>
    <row r="1074" spans="1:3" customFormat="1">
      <c r="A1074">
        <v>955</v>
      </c>
      <c r="B1074">
        <f t="shared" ca="1" si="33"/>
        <v>58</v>
      </c>
      <c r="C1074" s="1">
        <f t="shared" ca="1" si="34"/>
        <v>1419.9999999999977</v>
      </c>
    </row>
    <row r="1075" spans="1:3" customFormat="1">
      <c r="A1075">
        <v>956</v>
      </c>
      <c r="B1075">
        <f t="shared" ca="1" si="33"/>
        <v>54</v>
      </c>
      <c r="C1075" s="1">
        <f t="shared" ca="1" si="34"/>
        <v>1459.9999999999977</v>
      </c>
    </row>
    <row r="1076" spans="1:3" customFormat="1">
      <c r="A1076">
        <v>957</v>
      </c>
      <c r="B1076">
        <f t="shared" ca="1" si="33"/>
        <v>52</v>
      </c>
      <c r="C1076" s="1">
        <f t="shared" ca="1" si="34"/>
        <v>1479.9999999999977</v>
      </c>
    </row>
    <row r="1077" spans="1:3" customFormat="1">
      <c r="A1077">
        <v>958</v>
      </c>
      <c r="B1077">
        <f t="shared" ca="1" si="33"/>
        <v>94</v>
      </c>
      <c r="C1077" s="1">
        <f t="shared" ca="1" si="34"/>
        <v>1059.9999999999977</v>
      </c>
    </row>
    <row r="1078" spans="1:3" customFormat="1">
      <c r="A1078">
        <v>959</v>
      </c>
      <c r="B1078">
        <f t="shared" ca="1" si="33"/>
        <v>62</v>
      </c>
      <c r="C1078" s="1">
        <f t="shared" ca="1" si="34"/>
        <v>1379.9999999999977</v>
      </c>
    </row>
    <row r="1079" spans="1:3" customFormat="1">
      <c r="A1079">
        <v>960</v>
      </c>
      <c r="B1079">
        <f t="shared" ca="1" si="33"/>
        <v>96</v>
      </c>
      <c r="C1079" s="1">
        <f t="shared" ca="1" si="34"/>
        <v>1039.9999999999977</v>
      </c>
    </row>
    <row r="1080" spans="1:3" customFormat="1">
      <c r="A1080">
        <v>961</v>
      </c>
      <c r="B1080">
        <f t="shared" ref="B1080:B1119" ca="1" si="35">TRUNC(100*RAND(),0)</f>
        <v>1</v>
      </c>
      <c r="C1080" s="1">
        <f t="shared" ref="C1080:C1119" ca="1" si="36">VLOOKUP(B1080,$H$13:$I$113,2)</f>
        <v>2475</v>
      </c>
    </row>
    <row r="1081" spans="1:3" customFormat="1">
      <c r="A1081">
        <v>962</v>
      </c>
      <c r="B1081">
        <f t="shared" ca="1" si="35"/>
        <v>2</v>
      </c>
      <c r="C1081" s="1">
        <f t="shared" ca="1" si="36"/>
        <v>2450</v>
      </c>
    </row>
    <row r="1082" spans="1:3" customFormat="1">
      <c r="A1082">
        <v>963</v>
      </c>
      <c r="B1082">
        <f t="shared" ca="1" si="35"/>
        <v>82</v>
      </c>
      <c r="C1082" s="1">
        <f t="shared" ca="1" si="36"/>
        <v>1179.9999999999977</v>
      </c>
    </row>
    <row r="1083" spans="1:3" customFormat="1">
      <c r="A1083">
        <v>964</v>
      </c>
      <c r="B1083">
        <f t="shared" ca="1" si="35"/>
        <v>4</v>
      </c>
      <c r="C1083" s="1">
        <f t="shared" ca="1" si="36"/>
        <v>2400</v>
      </c>
    </row>
    <row r="1084" spans="1:3" customFormat="1">
      <c r="A1084">
        <v>965</v>
      </c>
      <c r="B1084">
        <f t="shared" ca="1" si="35"/>
        <v>72</v>
      </c>
      <c r="C1084" s="1">
        <f t="shared" ca="1" si="36"/>
        <v>1279.9999999999977</v>
      </c>
    </row>
    <row r="1085" spans="1:3" customFormat="1">
      <c r="A1085">
        <v>966</v>
      </c>
      <c r="B1085">
        <f t="shared" ca="1" si="35"/>
        <v>85</v>
      </c>
      <c r="C1085" s="1">
        <f t="shared" ca="1" si="36"/>
        <v>1149.9999999999977</v>
      </c>
    </row>
    <row r="1086" spans="1:3" customFormat="1">
      <c r="A1086">
        <v>967</v>
      </c>
      <c r="B1086">
        <f t="shared" ca="1" si="35"/>
        <v>15</v>
      </c>
      <c r="C1086" s="1">
        <f t="shared" ca="1" si="36"/>
        <v>2125</v>
      </c>
    </row>
    <row r="1087" spans="1:3" customFormat="1">
      <c r="A1087">
        <v>968</v>
      </c>
      <c r="B1087">
        <f t="shared" ca="1" si="35"/>
        <v>49</v>
      </c>
      <c r="C1087" s="1">
        <f t="shared" ca="1" si="36"/>
        <v>1516.6666666666645</v>
      </c>
    </row>
    <row r="1088" spans="1:3" customFormat="1">
      <c r="A1088">
        <v>969</v>
      </c>
      <c r="B1088">
        <f t="shared" ca="1" si="35"/>
        <v>87</v>
      </c>
      <c r="C1088" s="1">
        <f t="shared" ca="1" si="36"/>
        <v>1129.9999999999977</v>
      </c>
    </row>
    <row r="1089" spans="1:3" customFormat="1">
      <c r="A1089">
        <v>970</v>
      </c>
      <c r="B1089">
        <f t="shared" ca="1" si="35"/>
        <v>14</v>
      </c>
      <c r="C1089" s="1">
        <f t="shared" ca="1" si="36"/>
        <v>2150</v>
      </c>
    </row>
    <row r="1090" spans="1:3" customFormat="1">
      <c r="A1090">
        <v>971</v>
      </c>
      <c r="B1090">
        <f t="shared" ca="1" si="35"/>
        <v>95</v>
      </c>
      <c r="C1090" s="1">
        <f t="shared" ca="1" si="36"/>
        <v>1049.9999999999977</v>
      </c>
    </row>
    <row r="1091" spans="1:3" customFormat="1">
      <c r="A1091">
        <v>972</v>
      </c>
      <c r="B1091">
        <f t="shared" ca="1" si="35"/>
        <v>11</v>
      </c>
      <c r="C1091" s="1">
        <f t="shared" ca="1" si="36"/>
        <v>2225</v>
      </c>
    </row>
    <row r="1092" spans="1:3" customFormat="1">
      <c r="A1092">
        <v>973</v>
      </c>
      <c r="B1092">
        <f t="shared" ca="1" si="35"/>
        <v>1</v>
      </c>
      <c r="C1092" s="1">
        <f t="shared" ca="1" si="36"/>
        <v>2475</v>
      </c>
    </row>
    <row r="1093" spans="1:3" customFormat="1">
      <c r="A1093">
        <v>974</v>
      </c>
      <c r="B1093">
        <f t="shared" ca="1" si="35"/>
        <v>44</v>
      </c>
      <c r="C1093" s="1">
        <f t="shared" ca="1" si="36"/>
        <v>1599.9999999999982</v>
      </c>
    </row>
    <row r="1094" spans="1:3" customFormat="1">
      <c r="A1094">
        <v>975</v>
      </c>
      <c r="B1094">
        <f t="shared" ca="1" si="35"/>
        <v>83</v>
      </c>
      <c r="C1094" s="1">
        <f t="shared" ca="1" si="36"/>
        <v>1169.9999999999977</v>
      </c>
    </row>
    <row r="1095" spans="1:3" customFormat="1">
      <c r="A1095">
        <v>976</v>
      </c>
      <c r="B1095">
        <f t="shared" ca="1" si="35"/>
        <v>5</v>
      </c>
      <c r="C1095" s="1">
        <f t="shared" ca="1" si="36"/>
        <v>2375</v>
      </c>
    </row>
    <row r="1096" spans="1:3" customFormat="1">
      <c r="A1096">
        <v>977</v>
      </c>
      <c r="B1096">
        <f t="shared" ca="1" si="35"/>
        <v>47</v>
      </c>
      <c r="C1096" s="1">
        <f t="shared" ca="1" si="36"/>
        <v>1549.999999999998</v>
      </c>
    </row>
    <row r="1097" spans="1:3" customFormat="1">
      <c r="A1097">
        <v>978</v>
      </c>
      <c r="B1097">
        <f t="shared" ca="1" si="35"/>
        <v>60</v>
      </c>
      <c r="C1097" s="1">
        <f t="shared" ca="1" si="36"/>
        <v>1399.9999999999977</v>
      </c>
    </row>
    <row r="1098" spans="1:3" customFormat="1">
      <c r="A1098">
        <v>979</v>
      </c>
      <c r="B1098">
        <f t="shared" ca="1" si="35"/>
        <v>75</v>
      </c>
      <c r="C1098" s="1">
        <f t="shared" ca="1" si="36"/>
        <v>1249.9999999999977</v>
      </c>
    </row>
    <row r="1099" spans="1:3" customFormat="1">
      <c r="A1099">
        <v>980</v>
      </c>
      <c r="B1099">
        <f t="shared" ca="1" si="35"/>
        <v>57</v>
      </c>
      <c r="C1099" s="1">
        <f t="shared" ca="1" si="36"/>
        <v>1429.9999999999977</v>
      </c>
    </row>
    <row r="1100" spans="1:3" customFormat="1">
      <c r="A1100">
        <v>981</v>
      </c>
      <c r="B1100">
        <f t="shared" ca="1" si="35"/>
        <v>51</v>
      </c>
      <c r="C1100" s="1">
        <f t="shared" ca="1" si="36"/>
        <v>1489.9999999999977</v>
      </c>
    </row>
    <row r="1101" spans="1:3" customFormat="1">
      <c r="A1101">
        <v>982</v>
      </c>
      <c r="B1101">
        <f t="shared" ca="1" si="35"/>
        <v>20</v>
      </c>
      <c r="C1101" s="1">
        <f t="shared" ca="1" si="36"/>
        <v>2000</v>
      </c>
    </row>
    <row r="1102" spans="1:3" customFormat="1">
      <c r="A1102">
        <v>983</v>
      </c>
      <c r="B1102">
        <f t="shared" ca="1" si="35"/>
        <v>68</v>
      </c>
      <c r="C1102" s="1">
        <f t="shared" ca="1" si="36"/>
        <v>1319.9999999999977</v>
      </c>
    </row>
    <row r="1103" spans="1:3" customFormat="1">
      <c r="A1103">
        <v>984</v>
      </c>
      <c r="B1103">
        <f t="shared" ca="1" si="35"/>
        <v>90</v>
      </c>
      <c r="C1103" s="1">
        <f t="shared" ca="1" si="36"/>
        <v>1099.9999999999977</v>
      </c>
    </row>
    <row r="1104" spans="1:3" customFormat="1">
      <c r="A1104">
        <v>985</v>
      </c>
      <c r="B1104">
        <f t="shared" ca="1" si="35"/>
        <v>55</v>
      </c>
      <c r="C1104" s="1">
        <f t="shared" ca="1" si="36"/>
        <v>1449.9999999999977</v>
      </c>
    </row>
    <row r="1105" spans="1:3" customFormat="1">
      <c r="A1105">
        <v>986</v>
      </c>
      <c r="B1105">
        <f t="shared" ca="1" si="35"/>
        <v>88</v>
      </c>
      <c r="C1105" s="1">
        <f t="shared" ca="1" si="36"/>
        <v>1119.9999999999977</v>
      </c>
    </row>
    <row r="1106" spans="1:3" customFormat="1">
      <c r="A1106">
        <v>987</v>
      </c>
      <c r="B1106">
        <f t="shared" ca="1" si="35"/>
        <v>27</v>
      </c>
      <c r="C1106" s="1">
        <f t="shared" ca="1" si="36"/>
        <v>1883.3333333333328</v>
      </c>
    </row>
    <row r="1107" spans="1:3" customFormat="1">
      <c r="A1107">
        <v>988</v>
      </c>
      <c r="B1107">
        <f t="shared" ca="1" si="35"/>
        <v>38</v>
      </c>
      <c r="C1107" s="1">
        <f t="shared" ca="1" si="36"/>
        <v>1699.9999999999986</v>
      </c>
    </row>
    <row r="1108" spans="1:3" customFormat="1">
      <c r="A1108">
        <v>989</v>
      </c>
      <c r="B1108">
        <f t="shared" ca="1" si="35"/>
        <v>82</v>
      </c>
      <c r="C1108" s="1">
        <f t="shared" ca="1" si="36"/>
        <v>1179.9999999999977</v>
      </c>
    </row>
    <row r="1109" spans="1:3" customFormat="1">
      <c r="A1109">
        <v>990</v>
      </c>
      <c r="B1109">
        <f t="shared" ca="1" si="35"/>
        <v>50</v>
      </c>
      <c r="C1109" s="1">
        <f t="shared" ca="1" si="36"/>
        <v>1499.9999999999977</v>
      </c>
    </row>
    <row r="1110" spans="1:3" customFormat="1">
      <c r="A1110">
        <v>991</v>
      </c>
      <c r="B1110">
        <f t="shared" ca="1" si="35"/>
        <v>30</v>
      </c>
      <c r="C1110" s="1">
        <f t="shared" ca="1" si="36"/>
        <v>1833.3333333333326</v>
      </c>
    </row>
    <row r="1111" spans="1:3" customFormat="1">
      <c r="A1111">
        <v>992</v>
      </c>
      <c r="B1111">
        <f t="shared" ca="1" si="35"/>
        <v>76</v>
      </c>
      <c r="C1111" s="1">
        <f t="shared" ca="1" si="36"/>
        <v>1239.9999999999977</v>
      </c>
    </row>
    <row r="1112" spans="1:3" customFormat="1">
      <c r="A1112">
        <v>993</v>
      </c>
      <c r="B1112">
        <f t="shared" ca="1" si="35"/>
        <v>77</v>
      </c>
      <c r="C1112" s="1">
        <f t="shared" ca="1" si="36"/>
        <v>1229.9999999999977</v>
      </c>
    </row>
    <row r="1113" spans="1:3" customFormat="1">
      <c r="A1113">
        <v>994</v>
      </c>
      <c r="B1113">
        <f t="shared" ca="1" si="35"/>
        <v>24</v>
      </c>
      <c r="C1113" s="1">
        <f t="shared" ca="1" si="36"/>
        <v>1933.333333333333</v>
      </c>
    </row>
    <row r="1114" spans="1:3" customFormat="1">
      <c r="A1114">
        <v>995</v>
      </c>
      <c r="B1114">
        <f t="shared" ca="1" si="35"/>
        <v>93</v>
      </c>
      <c r="C1114" s="1">
        <f t="shared" ca="1" si="36"/>
        <v>1069.9999999999977</v>
      </c>
    </row>
    <row r="1115" spans="1:3" customFormat="1">
      <c r="A1115">
        <v>996</v>
      </c>
      <c r="B1115">
        <f t="shared" ca="1" si="35"/>
        <v>62</v>
      </c>
      <c r="C1115" s="1">
        <f t="shared" ca="1" si="36"/>
        <v>1379.9999999999977</v>
      </c>
    </row>
    <row r="1116" spans="1:3" customFormat="1">
      <c r="A1116">
        <v>997</v>
      </c>
      <c r="B1116">
        <f t="shared" ca="1" si="35"/>
        <v>13</v>
      </c>
      <c r="C1116" s="1">
        <f t="shared" ca="1" si="36"/>
        <v>2175</v>
      </c>
    </row>
    <row r="1117" spans="1:3" customFormat="1">
      <c r="A1117">
        <v>998</v>
      </c>
      <c r="B1117">
        <f t="shared" ca="1" si="35"/>
        <v>30</v>
      </c>
      <c r="C1117" s="1">
        <f t="shared" ca="1" si="36"/>
        <v>1833.3333333333326</v>
      </c>
    </row>
    <row r="1118" spans="1:3" customFormat="1">
      <c r="A1118">
        <v>999</v>
      </c>
      <c r="B1118">
        <f t="shared" ca="1" si="35"/>
        <v>56</v>
      </c>
      <c r="C1118" s="1">
        <f t="shared" ca="1" si="36"/>
        <v>1439.9999999999977</v>
      </c>
    </row>
    <row r="1119" spans="1:3" customFormat="1">
      <c r="A1119">
        <v>1000</v>
      </c>
      <c r="B1119">
        <f t="shared" ca="1" si="35"/>
        <v>28</v>
      </c>
      <c r="C1119" s="1">
        <f t="shared" ca="1" si="36"/>
        <v>1866.6666666666661</v>
      </c>
    </row>
    <row r="1120" spans="1:3" customFormat="1">
      <c r="C1120" s="1">
        <f ca="1">SUMIF(B120:B1119,"&gt;=70",C120:C1119)</f>
        <v>334929.99999999988</v>
      </c>
    </row>
    <row r="1121" spans="3:6" customFormat="1">
      <c r="C1121" s="1">
        <f ca="1">C1120/COUNTIF(B120:B1119,"&gt;=70")</f>
        <v>1150.9621993127143</v>
      </c>
      <c r="E1121">
        <v>1159.82</v>
      </c>
      <c r="F1121">
        <v>1</v>
      </c>
    </row>
    <row r="1122" spans="3:6" customFormat="1">
      <c r="E1122">
        <v>1160.99</v>
      </c>
      <c r="F1122">
        <v>2</v>
      </c>
    </row>
    <row r="1123" spans="3:6" customFormat="1">
      <c r="E1123">
        <v>1154.31</v>
      </c>
      <c r="F1123">
        <v>3</v>
      </c>
    </row>
    <row r="1124" spans="3:6" customFormat="1">
      <c r="E1124">
        <v>1150.07</v>
      </c>
      <c r="F1124">
        <v>4</v>
      </c>
    </row>
    <row r="1125" spans="3:6" customFormat="1">
      <c r="E1125">
        <v>1153.75</v>
      </c>
      <c r="F1125">
        <v>5</v>
      </c>
    </row>
    <row r="1126" spans="3:6" customFormat="1">
      <c r="E1126">
        <v>1153.5999999999999</v>
      </c>
      <c r="F1126">
        <v>6</v>
      </c>
    </row>
    <row r="1127" spans="3:6" customFormat="1">
      <c r="E1127">
        <v>1154.01</v>
      </c>
      <c r="F1127">
        <v>7</v>
      </c>
    </row>
    <row r="1128" spans="3:6" customFormat="1">
      <c r="E1128">
        <v>1160</v>
      </c>
      <c r="F1128">
        <v>8</v>
      </c>
    </row>
    <row r="1129" spans="3:6" customFormat="1">
      <c r="E1129">
        <v>1141.69</v>
      </c>
      <c r="F1129">
        <v>9</v>
      </c>
    </row>
    <row r="1130" spans="3:6" customFormat="1">
      <c r="E1130">
        <v>1153.94</v>
      </c>
      <c r="F1130">
        <v>10</v>
      </c>
    </row>
    <row r="1131" spans="3:6" customFormat="1">
      <c r="E1131">
        <f>AVERAGE(E1121:E1130)</f>
        <v>1154.2180000000001</v>
      </c>
      <c r="F1131" t="s">
        <v>0</v>
      </c>
    </row>
  </sheetData>
  <mergeCells count="3">
    <mergeCell ref="D18:F18"/>
    <mergeCell ref="D21:F21"/>
    <mergeCell ref="D24:F24"/>
  </mergeCells>
  <pageMargins left="0.25" right="0.25" top="0.75" bottom="0.75" header="0.3" footer="0.3"/>
  <pageSetup paperSize="9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8"/>
  <sheetViews>
    <sheetView workbookViewId="0">
      <selection activeCell="J13" sqref="J13"/>
    </sheetView>
  </sheetViews>
  <sheetFormatPr baseColWidth="10" defaultRowHeight="12.75"/>
  <cols>
    <col min="1" max="16384" width="11.42578125" style="40"/>
  </cols>
  <sheetData>
    <row r="1" spans="1:10">
      <c r="A1" s="43"/>
      <c r="B1" s="43" t="s">
        <v>39</v>
      </c>
      <c r="I1" s="43"/>
      <c r="J1" s="43" t="s">
        <v>39</v>
      </c>
    </row>
    <row r="2" spans="1:10">
      <c r="A2" s="43" t="s">
        <v>38</v>
      </c>
      <c r="B2" s="43">
        <v>1</v>
      </c>
      <c r="D2" s="43"/>
      <c r="E2" s="43" t="s">
        <v>34</v>
      </c>
      <c r="F2" s="43" t="s">
        <v>33</v>
      </c>
      <c r="G2" s="43" t="s">
        <v>32</v>
      </c>
      <c r="I2" s="43" t="s">
        <v>34</v>
      </c>
      <c r="J2" s="43">
        <f t="array" ref="J2:J4">MMULT(B10:E12,B2:B5)</f>
        <v>8</v>
      </c>
    </row>
    <row r="3" spans="1:10">
      <c r="A3" s="43" t="s">
        <v>37</v>
      </c>
      <c r="B3" s="43">
        <v>1</v>
      </c>
      <c r="D3" s="43" t="s">
        <v>30</v>
      </c>
      <c r="E3" s="43">
        <v>5</v>
      </c>
      <c r="F3" s="43">
        <v>2</v>
      </c>
      <c r="G3" s="43">
        <v>5</v>
      </c>
      <c r="I3" s="43" t="s">
        <v>33</v>
      </c>
      <c r="J3" s="43">
        <v>4</v>
      </c>
    </row>
    <row r="4" spans="1:10">
      <c r="A4" s="43" t="s">
        <v>36</v>
      </c>
      <c r="B4" s="43">
        <v>1</v>
      </c>
      <c r="D4" s="43" t="s">
        <v>29</v>
      </c>
      <c r="E4" s="43">
        <v>2</v>
      </c>
      <c r="F4" s="43">
        <v>4</v>
      </c>
      <c r="G4" s="43">
        <v>2</v>
      </c>
      <c r="I4" s="43" t="s">
        <v>32</v>
      </c>
      <c r="J4" s="43">
        <v>6</v>
      </c>
    </row>
    <row r="5" spans="1:10">
      <c r="A5" s="43" t="s">
        <v>35</v>
      </c>
      <c r="B5" s="43">
        <v>1</v>
      </c>
      <c r="D5" s="43" t="s">
        <v>28</v>
      </c>
      <c r="E5" s="43">
        <v>3</v>
      </c>
      <c r="F5" s="43">
        <v>8</v>
      </c>
      <c r="G5" s="43">
        <v>4</v>
      </c>
    </row>
    <row r="7" spans="1:10">
      <c r="I7" s="43"/>
      <c r="J7" s="43" t="s">
        <v>39</v>
      </c>
    </row>
    <row r="8" spans="1:10">
      <c r="I8" s="43" t="s">
        <v>30</v>
      </c>
      <c r="J8" s="43">
        <f t="array" ref="J8:J10">MMULT(E3:G5,J2:J4)</f>
        <v>78</v>
      </c>
    </row>
    <row r="9" spans="1:10">
      <c r="A9" s="43"/>
      <c r="B9" s="43" t="s">
        <v>38</v>
      </c>
      <c r="C9" s="43" t="s">
        <v>37</v>
      </c>
      <c r="D9" s="43" t="s">
        <v>36</v>
      </c>
      <c r="E9" s="43" t="s">
        <v>35</v>
      </c>
      <c r="I9" s="43" t="s">
        <v>29</v>
      </c>
      <c r="J9" s="43">
        <v>44</v>
      </c>
    </row>
    <row r="10" spans="1:10">
      <c r="A10" s="43" t="s">
        <v>34</v>
      </c>
      <c r="B10" s="43">
        <v>2</v>
      </c>
      <c r="C10" s="43">
        <v>4</v>
      </c>
      <c r="D10" s="43">
        <v>2</v>
      </c>
      <c r="E10" s="43">
        <v>0</v>
      </c>
      <c r="I10" s="43" t="s">
        <v>28</v>
      </c>
      <c r="J10" s="43">
        <v>80</v>
      </c>
    </row>
    <row r="11" spans="1:10">
      <c r="A11" s="43" t="s">
        <v>33</v>
      </c>
      <c r="B11" s="43">
        <v>1</v>
      </c>
      <c r="C11" s="43">
        <v>0</v>
      </c>
      <c r="D11" s="43">
        <v>1</v>
      </c>
      <c r="E11" s="43">
        <v>2</v>
      </c>
    </row>
    <row r="12" spans="1:10">
      <c r="A12" s="43" t="s">
        <v>32</v>
      </c>
      <c r="B12" s="43">
        <v>0</v>
      </c>
      <c r="C12" s="43">
        <v>1</v>
      </c>
      <c r="D12" s="43">
        <v>1</v>
      </c>
      <c r="E12" s="43">
        <v>4</v>
      </c>
    </row>
    <row r="13" spans="1:10">
      <c r="I13" s="43" t="s">
        <v>31</v>
      </c>
      <c r="J13" s="42">
        <f t="array" ref="J13">MMULT(C16:E16,J8:J10)</f>
        <v>20.6</v>
      </c>
    </row>
    <row r="15" spans="1:10">
      <c r="B15" s="43"/>
      <c r="C15" s="43" t="s">
        <v>30</v>
      </c>
      <c r="D15" s="43" t="s">
        <v>29</v>
      </c>
      <c r="E15" s="43" t="s">
        <v>28</v>
      </c>
    </row>
    <row r="16" spans="1:10">
      <c r="B16" s="43" t="s">
        <v>27</v>
      </c>
      <c r="C16" s="43">
        <v>0.1</v>
      </c>
      <c r="D16" s="43">
        <v>0.2</v>
      </c>
      <c r="E16" s="43">
        <v>0.05</v>
      </c>
      <c r="I16" s="43" t="s">
        <v>26</v>
      </c>
      <c r="J16" s="42">
        <f>20.6/80*100</f>
        <v>25.75</v>
      </c>
    </row>
    <row r="17" spans="2:3">
      <c r="B17" s="41"/>
      <c r="C17" s="41"/>
    </row>
    <row r="18" spans="2:3">
      <c r="B18" s="41"/>
      <c r="C18" s="4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25"/>
  <sheetViews>
    <sheetView workbookViewId="0">
      <selection activeCell="B17" sqref="B17"/>
    </sheetView>
  </sheetViews>
  <sheetFormatPr baseColWidth="10" defaultRowHeight="12.75"/>
  <cols>
    <col min="1" max="1" width="63" style="40" customWidth="1"/>
    <col min="2" max="2" width="24.140625" style="40" customWidth="1"/>
    <col min="3" max="16384" width="11.42578125" style="40"/>
  </cols>
  <sheetData>
    <row r="1" spans="1:2">
      <c r="A1" s="51" t="s">
        <v>61</v>
      </c>
    </row>
    <row r="3" spans="1:2" ht="15">
      <c r="A3" s="40" t="s">
        <v>60</v>
      </c>
      <c r="B3" s="50">
        <v>1800</v>
      </c>
    </row>
    <row r="4" spans="1:2">
      <c r="A4" s="40" t="s">
        <v>59</v>
      </c>
      <c r="B4" s="40">
        <v>12</v>
      </c>
    </row>
    <row r="5" spans="1:2" ht="15">
      <c r="A5" s="40" t="s">
        <v>58</v>
      </c>
      <c r="B5" s="50">
        <f>B3*B4</f>
        <v>21600</v>
      </c>
    </row>
    <row r="6" spans="1:2" ht="15">
      <c r="A6" s="40" t="s">
        <v>57</v>
      </c>
      <c r="B6" s="48">
        <v>0.5</v>
      </c>
    </row>
    <row r="7" spans="1:2" ht="15">
      <c r="A7" s="40" t="s">
        <v>56</v>
      </c>
      <c r="B7" s="48">
        <v>0.6</v>
      </c>
    </row>
    <row r="8" spans="1:2" ht="15">
      <c r="A8" s="40" t="s">
        <v>55</v>
      </c>
      <c r="B8" s="48">
        <v>0.6</v>
      </c>
    </row>
    <row r="9" spans="1:2" ht="15">
      <c r="A9" s="40" t="s">
        <v>54</v>
      </c>
      <c r="B9" s="50">
        <f>B5*(1+B6+B7+B8)</f>
        <v>58320.000000000007</v>
      </c>
    </row>
    <row r="10" spans="1:2" ht="15">
      <c r="B10" s="50"/>
    </row>
    <row r="11" spans="1:2" ht="15">
      <c r="A11" s="45" t="s">
        <v>53</v>
      </c>
      <c r="B11" s="49">
        <v>52</v>
      </c>
    </row>
    <row r="12" spans="1:2">
      <c r="A12" s="40" t="s">
        <v>52</v>
      </c>
      <c r="B12" s="40">
        <v>5</v>
      </c>
    </row>
    <row r="13" spans="1:2">
      <c r="A13" s="40" t="s">
        <v>51</v>
      </c>
      <c r="B13" s="45">
        <f>B11-B12</f>
        <v>47</v>
      </c>
    </row>
    <row r="14" spans="1:2">
      <c r="A14" s="40" t="s">
        <v>50</v>
      </c>
      <c r="B14" s="40">
        <v>5</v>
      </c>
    </row>
    <row r="15" spans="1:2">
      <c r="A15" s="40" t="s">
        <v>49</v>
      </c>
      <c r="B15" s="40">
        <v>10</v>
      </c>
    </row>
    <row r="16" spans="1:2">
      <c r="A16" s="40" t="s">
        <v>48</v>
      </c>
      <c r="B16" s="40">
        <f>B13*B14-B15</f>
        <v>225</v>
      </c>
    </row>
    <row r="17" spans="1:3">
      <c r="A17" s="40" t="s">
        <v>47</v>
      </c>
      <c r="B17" s="40">
        <v>7</v>
      </c>
    </row>
    <row r="18" spans="1:3" ht="15">
      <c r="A18" s="40" t="s">
        <v>46</v>
      </c>
      <c r="B18" s="48">
        <v>0.1</v>
      </c>
    </row>
    <row r="19" spans="1:3">
      <c r="A19" s="40" t="s">
        <v>45</v>
      </c>
      <c r="B19" s="47">
        <v>1</v>
      </c>
      <c r="C19" s="45">
        <v>70</v>
      </c>
    </row>
    <row r="20" spans="1:3">
      <c r="A20" s="40" t="s">
        <v>44</v>
      </c>
      <c r="B20" s="40">
        <f>B16*B17*(1-B18)</f>
        <v>1417.5</v>
      </c>
    </row>
    <row r="21" spans="1:3">
      <c r="A21" s="40" t="s">
        <v>43</v>
      </c>
      <c r="B21" s="40">
        <f>B20*B19</f>
        <v>1417.5</v>
      </c>
    </row>
    <row r="23" spans="1:3">
      <c r="A23" s="40" t="s">
        <v>42</v>
      </c>
      <c r="B23" s="46">
        <f>B9/B21</f>
        <v>41.142857142857146</v>
      </c>
      <c r="C23" s="45" t="s">
        <v>41</v>
      </c>
    </row>
    <row r="25" spans="1:3" ht="15">
      <c r="A25" s="40" t="s">
        <v>40</v>
      </c>
      <c r="B25" s="44">
        <f>B23*(7/6)/80</f>
        <v>0.60000000000000009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6"/>
  <sheetViews>
    <sheetView workbookViewId="0">
      <selection activeCell="D10" sqref="D10"/>
    </sheetView>
  </sheetViews>
  <sheetFormatPr baseColWidth="10" defaultRowHeight="12.75"/>
  <cols>
    <col min="1" max="1" width="49.7109375" style="40" customWidth="1"/>
    <col min="2" max="16384" width="11.42578125" style="40"/>
  </cols>
  <sheetData>
    <row r="1" spans="1:2">
      <c r="A1" s="40" t="s">
        <v>70</v>
      </c>
      <c r="B1" s="40">
        <v>20.6</v>
      </c>
    </row>
    <row r="2" spans="1:2">
      <c r="A2" s="40" t="s">
        <v>69</v>
      </c>
      <c r="B2" s="40">
        <v>41.14</v>
      </c>
    </row>
    <row r="3" spans="1:2">
      <c r="A3" s="40" t="s">
        <v>68</v>
      </c>
      <c r="B3" s="40">
        <f>80</f>
        <v>80</v>
      </c>
    </row>
    <row r="5" spans="1:2">
      <c r="A5" s="40" t="s">
        <v>67</v>
      </c>
      <c r="B5" s="40">
        <f>B3-(B2+B1)</f>
        <v>18.259999999999998</v>
      </c>
    </row>
    <row r="6" spans="1:2" ht="15">
      <c r="A6" s="40" t="s">
        <v>66</v>
      </c>
      <c r="B6" s="48">
        <f>B5/B3</f>
        <v>0.22824999999999998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B13"/>
  <sheetViews>
    <sheetView workbookViewId="0">
      <selection activeCell="B11" sqref="B11"/>
    </sheetView>
  </sheetViews>
  <sheetFormatPr baseColWidth="10" defaultRowHeight="12.75"/>
  <cols>
    <col min="1" max="1" width="48.140625" style="40" customWidth="1"/>
    <col min="2" max="2" width="17.42578125" style="40" customWidth="1"/>
    <col min="3" max="16384" width="11.42578125" style="40"/>
  </cols>
  <sheetData>
    <row r="1" spans="1:2">
      <c r="A1" s="40" t="s">
        <v>47</v>
      </c>
      <c r="B1" s="40">
        <v>7</v>
      </c>
    </row>
    <row r="2" spans="1:2">
      <c r="A2" s="40" t="s">
        <v>50</v>
      </c>
      <c r="B2" s="40">
        <v>5</v>
      </c>
    </row>
    <row r="3" spans="1:2">
      <c r="A3" s="40" t="s">
        <v>51</v>
      </c>
      <c r="B3" s="40">
        <v>47</v>
      </c>
    </row>
    <row r="4" spans="1:2">
      <c r="A4" s="40" t="s">
        <v>49</v>
      </c>
      <c r="B4" s="40">
        <v>10</v>
      </c>
    </row>
    <row r="5" spans="1:2" ht="15">
      <c r="A5" s="40" t="s">
        <v>46</v>
      </c>
      <c r="B5" s="48">
        <v>0.1</v>
      </c>
    </row>
    <row r="6" spans="1:2" ht="15">
      <c r="A6" s="40" t="s">
        <v>45</v>
      </c>
      <c r="B6" s="48">
        <v>1</v>
      </c>
    </row>
    <row r="8" spans="1:2">
      <c r="A8" s="45" t="s">
        <v>65</v>
      </c>
      <c r="B8" s="40">
        <f>70/60</f>
        <v>1.1666666666666667</v>
      </c>
    </row>
    <row r="9" spans="1:2">
      <c r="A9" s="40" t="s">
        <v>64</v>
      </c>
      <c r="B9" s="40">
        <f>B1*(B2*B3-B4)*(1-B5)*B6/B8</f>
        <v>1215</v>
      </c>
    </row>
    <row r="11" spans="1:2">
      <c r="A11" s="45" t="s">
        <v>63</v>
      </c>
      <c r="B11" s="40">
        <v>1750</v>
      </c>
    </row>
    <row r="13" spans="1:2">
      <c r="A13" s="45" t="s">
        <v>62</v>
      </c>
      <c r="B13" s="52">
        <f>ROUNDUP(B11/B9,0)</f>
        <v>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B15"/>
  <sheetViews>
    <sheetView tabSelected="1" workbookViewId="0">
      <selection activeCell="B11" sqref="B11"/>
    </sheetView>
  </sheetViews>
  <sheetFormatPr baseColWidth="10" defaultRowHeight="12.75"/>
  <cols>
    <col min="1" max="1" width="41.42578125" style="40" customWidth="1"/>
    <col min="2" max="16384" width="11.42578125" style="40"/>
  </cols>
  <sheetData>
    <row r="1" spans="1:2">
      <c r="A1" s="40" t="s">
        <v>73</v>
      </c>
      <c r="B1" s="40">
        <v>2</v>
      </c>
    </row>
    <row r="3" spans="1:2">
      <c r="A3" s="45" t="s">
        <v>72</v>
      </c>
      <c r="B3" s="40">
        <f>50/60</f>
        <v>0.83333333333333337</v>
      </c>
    </row>
    <row r="5" spans="1:2">
      <c r="A5" s="40" t="s">
        <v>47</v>
      </c>
      <c r="B5" s="40">
        <v>7</v>
      </c>
    </row>
    <row r="6" spans="1:2">
      <c r="A6" s="40" t="s">
        <v>50</v>
      </c>
      <c r="B6" s="40">
        <v>5</v>
      </c>
    </row>
    <row r="7" spans="1:2">
      <c r="A7" s="40" t="s">
        <v>51</v>
      </c>
      <c r="B7" s="40">
        <v>47</v>
      </c>
    </row>
    <row r="8" spans="1:2">
      <c r="A8" s="40" t="s">
        <v>49</v>
      </c>
      <c r="B8" s="40">
        <v>10</v>
      </c>
    </row>
    <row r="9" spans="1:2" ht="15">
      <c r="A9" s="40" t="s">
        <v>46</v>
      </c>
      <c r="B9" s="48">
        <v>0.1</v>
      </c>
    </row>
    <row r="10" spans="1:2" ht="15">
      <c r="A10" s="40" t="s">
        <v>45</v>
      </c>
      <c r="B10" s="48">
        <v>1</v>
      </c>
    </row>
    <row r="12" spans="1:2">
      <c r="A12" s="45"/>
    </row>
    <row r="13" spans="1:2">
      <c r="A13" s="40" t="s">
        <v>74</v>
      </c>
      <c r="B13" s="40">
        <v>1701</v>
      </c>
    </row>
    <row r="15" spans="1:2">
      <c r="A15" s="40" t="s">
        <v>71</v>
      </c>
      <c r="B15" s="53">
        <f>1701+0.44*1701</f>
        <v>2449.44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Q1-Q2</vt:lpstr>
      <vt:lpstr>Q3</vt:lpstr>
      <vt:lpstr>Q4</vt:lpstr>
      <vt:lpstr>Q5</vt:lpstr>
      <vt:lpstr>Q6</vt:lpstr>
      <vt:lpstr>Q7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2012-10-17T15:59:39Z</dcterms:created>
  <dcterms:modified xsi:type="dcterms:W3CDTF">2012-10-17T20:53:08Z</dcterms:modified>
</cp:coreProperties>
</file>