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  <c r="F5"/>
  <c r="C5"/>
  <c r="F4"/>
  <c r="F9" s="1"/>
  <c r="C4"/>
</calcChain>
</file>

<file path=xl/sharedStrings.xml><?xml version="1.0" encoding="utf-8"?>
<sst xmlns="http://schemas.openxmlformats.org/spreadsheetml/2006/main" count="14" uniqueCount="13">
  <si>
    <t>Exercice Cheyenne</t>
  </si>
  <si>
    <t>Non inclus :</t>
  </si>
  <si>
    <t>Valeur :</t>
  </si>
  <si>
    <t>Inclus :</t>
  </si>
  <si>
    <t>Charges exceptionnelles</t>
  </si>
  <si>
    <t>Compte charges 60-66 :</t>
  </si>
  <si>
    <t>Frais d'Etablissement</t>
  </si>
  <si>
    <t>Dotations aux amortissements</t>
  </si>
  <si>
    <t>Dotations aux provisions</t>
  </si>
  <si>
    <t>Dotations aux provisions (Dépréciation provisoire)</t>
  </si>
  <si>
    <t>Charges supplétives</t>
  </si>
  <si>
    <t>Rémunération fictive</t>
  </si>
  <si>
    <t>TOTAL</t>
  </si>
</sst>
</file>

<file path=xl/styles.xml><?xml version="1.0" encoding="utf-8"?>
<styleSheet xmlns="http://schemas.openxmlformats.org/spreadsheetml/2006/main">
  <numFmts count="1">
    <numFmt numFmtId="164" formatCode="#,##0.00\ [$€-40C];[Red]\-#,##0.00\ [$€-40C]"/>
  </numFmts>
  <fonts count="4">
    <font>
      <sz val="10"/>
      <name val="Lohit Hindi"/>
      <family val="2"/>
    </font>
    <font>
      <sz val="10"/>
      <name val="Arial"/>
      <family val="2"/>
    </font>
    <font>
      <b/>
      <sz val="15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zoomScaleNormal="100" zoomScalePageLayoutView="60" workbookViewId="0">
      <selection activeCell="F6" sqref="F6"/>
    </sheetView>
  </sheetViews>
  <sheetFormatPr baseColWidth="10" defaultRowHeight="15"/>
  <cols>
    <col min="1" max="1" width="24.42578125"/>
    <col min="2" max="2" width="20.7109375"/>
    <col min="3" max="3" width="10.7109375"/>
    <col min="4" max="4" width="10.42578125"/>
    <col min="5" max="5" width="37.7109375"/>
    <col min="6" max="6" width="11.7109375" bestFit="1" customWidth="1"/>
    <col min="7" max="1025" width="10.42578125"/>
  </cols>
  <sheetData>
    <row r="1" spans="1:6" ht="19.5">
      <c r="A1" s="1" t="s">
        <v>0</v>
      </c>
    </row>
    <row r="2" spans="1:6" ht="12.75">
      <c r="B2" s="2" t="s">
        <v>1</v>
      </c>
      <c r="C2" s="2" t="s">
        <v>2</v>
      </c>
      <c r="E2" s="2" t="s">
        <v>3</v>
      </c>
      <c r="F2" s="2" t="s">
        <v>2</v>
      </c>
    </row>
    <row r="3" spans="1:6" ht="12.75">
      <c r="B3" s="3" t="s">
        <v>4</v>
      </c>
      <c r="C3" s="4">
        <v>6000</v>
      </c>
      <c r="E3" s="3" t="s">
        <v>5</v>
      </c>
      <c r="F3" s="4">
        <v>127000</v>
      </c>
    </row>
    <row r="4" spans="1:6" ht="12.75">
      <c r="B4" s="3" t="s">
        <v>6</v>
      </c>
      <c r="C4" s="4">
        <f>20000/12</f>
        <v>1666.6666666666667</v>
      </c>
      <c r="E4" s="3" t="s">
        <v>7</v>
      </c>
      <c r="F4" s="4">
        <f>(63000-20000)/12</f>
        <v>3583.3333333333335</v>
      </c>
    </row>
    <row r="5" spans="1:6" ht="12.75">
      <c r="B5" s="3" t="s">
        <v>8</v>
      </c>
      <c r="C5" s="4">
        <f>27000/12</f>
        <v>2250</v>
      </c>
      <c r="E5" t="s">
        <v>9</v>
      </c>
      <c r="F5" s="4">
        <f>(260000-27000)/12</f>
        <v>19416.666666666668</v>
      </c>
    </row>
    <row r="6" spans="1:6" ht="12.75">
      <c r="E6" s="3" t="s">
        <v>10</v>
      </c>
      <c r="F6" s="4">
        <f>((400000*9)/100)/12</f>
        <v>3000</v>
      </c>
    </row>
    <row r="7" spans="1:6" ht="12.75">
      <c r="E7" s="3" t="s">
        <v>11</v>
      </c>
      <c r="F7" s="4">
        <v>2000</v>
      </c>
    </row>
    <row r="9" spans="1:6" ht="12.75">
      <c r="E9" s="3" t="s">
        <v>12</v>
      </c>
      <c r="F9" s="5">
        <f>SUM(F3:F7)</f>
        <v>155000</v>
      </c>
    </row>
  </sheetData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baseColWidth="10" defaultRowHeight="15"/>
  <cols>
    <col min="1" max="1025" width="10.42578125"/>
  </cols>
  <sheetData/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baseColWidth="10" defaultRowHeight="15"/>
  <cols>
    <col min="1" max="1025" width="10.42578125"/>
  </cols>
  <sheetData/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OpenOffice.org/3.2$Linux OpenOffice.org_project/320m19$Build-9505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</dc:creator>
  <cp:lastModifiedBy>Administrator</cp:lastModifiedBy>
  <cp:revision>0</cp:revision>
  <dcterms:created xsi:type="dcterms:W3CDTF">2011-01-18T15:11:57Z</dcterms:created>
  <dcterms:modified xsi:type="dcterms:W3CDTF">2011-04-05T20:20:26Z</dcterms:modified>
</cp:coreProperties>
</file>